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057e68bcd69e495/Desktop/CVFIBER/ADMIN/CVFIBER CORPORATE DOCS/RFPS/june_2023_rfp/"/>
    </mc:Choice>
  </mc:AlternateContent>
  <xr:revisionPtr revIDLastSave="0" documentId="8_{6036BF35-BF4B-4469-9A98-26F14105DBBC}" xr6:coauthVersionLast="47" xr6:coauthVersionMax="47" xr10:uidLastSave="{00000000-0000-0000-0000-000000000000}"/>
  <bookViews>
    <workbookView xWindow="-110" yWindow="-110" windowWidth="25820" windowHeight="15500" tabRatio="829" xr2:uid="{00000000-000D-0000-FFFF-FFFF00000000}"/>
  </bookViews>
  <sheets>
    <sheet name="RUS Summary" sheetId="3" r:id="rId1"/>
    <sheet name="MA01" sheetId="4" state="hidden" r:id="rId2"/>
    <sheet name="DNC MA01-01" sheetId="5" state="hidden" r:id="rId3"/>
    <sheet name="DNC MA01-02" sheetId="6" state="hidden" r:id="rId4"/>
    <sheet name="DNC MA01-03" sheetId="7" state="hidden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4" i="3"/>
</calcChain>
</file>

<file path=xl/sharedStrings.xml><?xml version="1.0" encoding="utf-8"?>
<sst xmlns="http://schemas.openxmlformats.org/spreadsheetml/2006/main" count="1327" uniqueCount="876">
  <si>
    <t>Guy Guard</t>
  </si>
  <si>
    <t>F201(6M)</t>
  </si>
  <si>
    <t>F201(10M)</t>
  </si>
  <si>
    <t>F202(6M)</t>
  </si>
  <si>
    <t>F202(10M)</t>
  </si>
  <si>
    <t>F203(6M)</t>
  </si>
  <si>
    <t>F203(10M)</t>
  </si>
  <si>
    <t>F204(6M)</t>
  </si>
  <si>
    <t>F204(10M)</t>
  </si>
  <si>
    <t>F206(6M)</t>
  </si>
  <si>
    <t>F206(10M)</t>
  </si>
  <si>
    <t>A-F201(24)</t>
  </si>
  <si>
    <t>A-F201(48)</t>
  </si>
  <si>
    <t>A-F201(96)</t>
  </si>
  <si>
    <t>A-F201(144)</t>
  </si>
  <si>
    <t>A-F201(288)</t>
  </si>
  <si>
    <t>A-F201(432)</t>
  </si>
  <si>
    <t>A-F201(576)</t>
  </si>
  <si>
    <t>A-F201(864)</t>
  </si>
  <si>
    <t>A-F202(24)</t>
  </si>
  <si>
    <t>A-F202(48)</t>
  </si>
  <si>
    <t>A-F202(96)</t>
  </si>
  <si>
    <t>A-F202(144)</t>
  </si>
  <si>
    <t>A-F202(288)</t>
  </si>
  <si>
    <t>A-F202(432)</t>
  </si>
  <si>
    <t>A-F202(576)</t>
  </si>
  <si>
    <t>A-F202(864)</t>
  </si>
  <si>
    <t>A-F203(24)</t>
  </si>
  <si>
    <t>A-F203(48)</t>
  </si>
  <si>
    <t>A-F203(96)</t>
  </si>
  <si>
    <t>A-F203(144)</t>
  </si>
  <si>
    <t>A-F203(288)</t>
  </si>
  <si>
    <t>A-F203(432)</t>
  </si>
  <si>
    <t>A-F203(576)</t>
  </si>
  <si>
    <t>A-F203(864)</t>
  </si>
  <si>
    <t>A-F204(24)</t>
  </si>
  <si>
    <t>A-F204(48)</t>
  </si>
  <si>
    <t>A-F204(96)</t>
  </si>
  <si>
    <t>A-F204(144)</t>
  </si>
  <si>
    <t>A-F204(288)</t>
  </si>
  <si>
    <t>A-F204(432)</t>
  </si>
  <si>
    <t>A-F204(576)</t>
  </si>
  <si>
    <t>A-F204(864)</t>
  </si>
  <si>
    <t>A-F206(24)</t>
  </si>
  <si>
    <t>A-F206(48)</t>
  </si>
  <si>
    <t>A-F206(96)</t>
  </si>
  <si>
    <t>A-F206(144)</t>
  </si>
  <si>
    <t>A-F206(288)</t>
  </si>
  <si>
    <t>A-F206(432)</t>
  </si>
  <si>
    <t>A-F206(576)</t>
  </si>
  <si>
    <t>A-F206(864)</t>
  </si>
  <si>
    <t>A-F201(24)DT</t>
  </si>
  <si>
    <t>A-F201(48)DT</t>
  </si>
  <si>
    <t>A-F201(96)DT</t>
  </si>
  <si>
    <t>A-F201(144)DT</t>
  </si>
  <si>
    <t>A-F201(288)DT</t>
  </si>
  <si>
    <t>A-F201(432)DT</t>
  </si>
  <si>
    <t>A-F201(576)DT</t>
  </si>
  <si>
    <t>A-F201(864)DT</t>
  </si>
  <si>
    <t>A-BM81(24)</t>
  </si>
  <si>
    <t>A-BM81(48)</t>
  </si>
  <si>
    <t>A-BM81(96)</t>
  </si>
  <si>
    <t>A-BM81(144)</t>
  </si>
  <si>
    <t>A-BM81(288)</t>
  </si>
  <si>
    <t>A-BM81(432)</t>
  </si>
  <si>
    <t>A-BM81(576)</t>
  </si>
  <si>
    <t>A-BM81(864)</t>
  </si>
  <si>
    <t>UM6-9-2(144)</t>
  </si>
  <si>
    <t>UM6-9-2(288)</t>
  </si>
  <si>
    <t>PM25(4)P</t>
  </si>
  <si>
    <t>PM25(4)P75</t>
  </si>
  <si>
    <t>PM25(4)P100</t>
  </si>
  <si>
    <t>PM25(4)P250</t>
  </si>
  <si>
    <t>PM25(4)P500</t>
  </si>
  <si>
    <t>PM25(4)P1000</t>
  </si>
  <si>
    <t>PM25(4)P1500</t>
  </si>
  <si>
    <t>PM25(4)P2000</t>
  </si>
  <si>
    <t>PM25(4)P2500</t>
  </si>
  <si>
    <t>PM25(6)P</t>
  </si>
  <si>
    <t>PM25(6)P75</t>
  </si>
  <si>
    <t>PM25(6)P100</t>
  </si>
  <si>
    <t>PM25(6)P250</t>
  </si>
  <si>
    <t>PM25(6)P500</t>
  </si>
  <si>
    <t>PM25(6)P1000</t>
  </si>
  <si>
    <t>PM25(6)P1500</t>
  </si>
  <si>
    <t>PM25(6)P2000</t>
  </si>
  <si>
    <t>PM25(6)P2500</t>
  </si>
  <si>
    <t>PM25(8)P</t>
  </si>
  <si>
    <t>PM25(8)P75</t>
  </si>
  <si>
    <t>PM25(8)P100</t>
  </si>
  <si>
    <t>PM25(8)P250</t>
  </si>
  <si>
    <t>PM25(8)P500</t>
  </si>
  <si>
    <t>PM25(8)P1000</t>
  </si>
  <si>
    <t>PM25(8)P1500</t>
  </si>
  <si>
    <t>PM25(8)P2000</t>
  </si>
  <si>
    <t>PM25(8)P2500</t>
  </si>
  <si>
    <t>PM25(12)P</t>
  </si>
  <si>
    <t>PM25(12)P75</t>
  </si>
  <si>
    <t>PM25(12)P100</t>
  </si>
  <si>
    <t>PM25(12)P250</t>
  </si>
  <si>
    <t>PM25(12)P500</t>
  </si>
  <si>
    <t>PM25(12)P1000</t>
  </si>
  <si>
    <t>PM25(12)P1500</t>
  </si>
  <si>
    <t>PM25(12)P2000</t>
  </si>
  <si>
    <t>PM25(12)P2500</t>
  </si>
  <si>
    <t>A-PM25(4)P75</t>
  </si>
  <si>
    <t>A-PM25(4)P100</t>
  </si>
  <si>
    <t>A-PM25(4)P250</t>
  </si>
  <si>
    <t>A-PM25(4)P500</t>
  </si>
  <si>
    <t>A-PM25(4)P1000</t>
  </si>
  <si>
    <t>A-PM25(4)P1500</t>
  </si>
  <si>
    <t>A-PM25(4)P2000</t>
  </si>
  <si>
    <t>A-PM25(4)P2500</t>
  </si>
  <si>
    <t>A-PM25(6)P75</t>
  </si>
  <si>
    <t>A-PM25(6)P100</t>
  </si>
  <si>
    <t>A-PM25(6)P250</t>
  </si>
  <si>
    <t>A-PM25(6)P500</t>
  </si>
  <si>
    <t>A-PM25(6)P1000</t>
  </si>
  <si>
    <t>A-PM25(6)P1500</t>
  </si>
  <si>
    <t>A-PM25(6)P2000</t>
  </si>
  <si>
    <t>A-PM25(6)P2500</t>
  </si>
  <si>
    <t>A-PM25(8)P75</t>
  </si>
  <si>
    <t>A-PM25(8)P100</t>
  </si>
  <si>
    <t>A-PM25(8)P250</t>
  </si>
  <si>
    <t>A-PM25(8)P500</t>
  </si>
  <si>
    <t>A-PM25(8)P1000</t>
  </si>
  <si>
    <t>A-PM25(8)P1500</t>
  </si>
  <si>
    <t>A-PM25(8)P2000</t>
  </si>
  <si>
    <t>A-PM25(8)P2500</t>
  </si>
  <si>
    <t>A-PM25(12)P75</t>
  </si>
  <si>
    <t>A-PM25(12)P100</t>
  </si>
  <si>
    <t>A-PM25(12)P250</t>
  </si>
  <si>
    <t>A-PM25(12)P500</t>
  </si>
  <si>
    <t>A-PM25(12)P1000</t>
  </si>
  <si>
    <t>A-PM25(12)P1500</t>
  </si>
  <si>
    <t>A-PM25(12)P2000</t>
  </si>
  <si>
    <t>A-PM25(12)P2500</t>
  </si>
  <si>
    <t>A-FMST-0</t>
  </si>
  <si>
    <t>A-FMST-0A</t>
  </si>
  <si>
    <t>A-FMST-1</t>
  </si>
  <si>
    <t>A-FMST-2</t>
  </si>
  <si>
    <t>A-FMST-3</t>
  </si>
  <si>
    <t>A-FMST-4</t>
  </si>
  <si>
    <t>A-FMST-15</t>
  </si>
  <si>
    <t>HACO(12)</t>
  </si>
  <si>
    <t>HACO(24)</t>
  </si>
  <si>
    <t>HACO(48)</t>
  </si>
  <si>
    <t>HACO(96)</t>
  </si>
  <si>
    <t>HACO(144)</t>
  </si>
  <si>
    <t>HACO(288)</t>
  </si>
  <si>
    <t>HACO(432)</t>
  </si>
  <si>
    <t>HACO(576)</t>
  </si>
  <si>
    <t>HACO(864)</t>
  </si>
  <si>
    <t>HAPO-U(12)S</t>
  </si>
  <si>
    <t>HAPO-U(24)S</t>
  </si>
  <si>
    <t>HAPO-U(48)S</t>
  </si>
  <si>
    <t>HAPO-U(96)S</t>
  </si>
  <si>
    <t>HAPO-U(144)S</t>
  </si>
  <si>
    <t>BDSO(12)(96)(3)(A)</t>
  </si>
  <si>
    <t>BDSO(24)(144)(19)(A)</t>
  </si>
  <si>
    <t>BDSO(48)(288)(37)(A)</t>
  </si>
  <si>
    <t>BDSO(72)(432)(48)(A)</t>
  </si>
  <si>
    <t>BDSO(144)(864)(96)(A)</t>
  </si>
  <si>
    <t>BDSO(12)(96)(3)(H)</t>
  </si>
  <si>
    <t>BDSO(24)(144)(19)(H)</t>
  </si>
  <si>
    <t>BDSO(48)(288)(37)(H)</t>
  </si>
  <si>
    <t>BDSO(72)(432)(48)(H)</t>
  </si>
  <si>
    <t>BDSO(144)(864)(96)(H)</t>
  </si>
  <si>
    <t>BDSO(12)(96)(3)(F)</t>
  </si>
  <si>
    <t>BDSO(24)(144)(19)(F)</t>
  </si>
  <si>
    <t>BDSO(48)(288)(37)(F)</t>
  </si>
  <si>
    <t>BDSO(72)(432)(48)(F)</t>
  </si>
  <si>
    <t>BDSO(144)(864)(96)(F)</t>
  </si>
  <si>
    <t>BDRO1</t>
  </si>
  <si>
    <t>BDRO2</t>
  </si>
  <si>
    <t>BDRO3</t>
  </si>
  <si>
    <t>BDRO4</t>
  </si>
  <si>
    <t>BDBO1</t>
  </si>
  <si>
    <t>BDBO2</t>
  </si>
  <si>
    <t>BDBO3</t>
  </si>
  <si>
    <t>BDBO4</t>
  </si>
  <si>
    <t>BDBO5</t>
  </si>
  <si>
    <t>BDBO6</t>
  </si>
  <si>
    <t>BDO5</t>
  </si>
  <si>
    <t>BDO6</t>
  </si>
  <si>
    <t>BHF(48x48x6)</t>
  </si>
  <si>
    <t>BHF(11x18x18)</t>
  </si>
  <si>
    <t>BHF(12x12x12)</t>
  </si>
  <si>
    <t>BHF(12x19x12)</t>
  </si>
  <si>
    <t>BHF(14x19x12)</t>
  </si>
  <si>
    <t>BHF(17x30x24)</t>
  </si>
  <si>
    <t>BHF(24x36x24)</t>
  </si>
  <si>
    <t>BHF(30x48x36)</t>
  </si>
  <si>
    <t>BHF(36x48x36)</t>
  </si>
  <si>
    <t>BHF(36x60x36)</t>
  </si>
  <si>
    <t>BHF(48x48x36)</t>
  </si>
  <si>
    <t>HAPO(12)</t>
  </si>
  <si>
    <t>HAPO(24)</t>
  </si>
  <si>
    <t>HAPO(48)</t>
  </si>
  <si>
    <t>HAPO(72)</t>
  </si>
  <si>
    <t>HAPO(96)</t>
  </si>
  <si>
    <t>HAPO(144)</t>
  </si>
  <si>
    <t>HAPO(288)</t>
  </si>
  <si>
    <t>HAPO(432)</t>
  </si>
  <si>
    <t>HAPO(576)</t>
  </si>
  <si>
    <t>HAPO(864)</t>
  </si>
  <si>
    <t>A-HAPO(12)</t>
  </si>
  <si>
    <t>A-HAPO(24)</t>
  </si>
  <si>
    <t>A-HAPO(48)</t>
  </si>
  <si>
    <t>A-HAPO(96)</t>
  </si>
  <si>
    <t>A-HAPO(144)</t>
  </si>
  <si>
    <t>A-HAPO(288)</t>
  </si>
  <si>
    <t>A-HAPO(432)</t>
  </si>
  <si>
    <t>A-HAPO(576)</t>
  </si>
  <si>
    <t>A-HAPO(864)</t>
  </si>
  <si>
    <t>HAPO-U(12)</t>
  </si>
  <si>
    <t>HAPO-U(24)</t>
  </si>
  <si>
    <t>HAPO-U(48)</t>
  </si>
  <si>
    <t>HAPO-U(72)</t>
  </si>
  <si>
    <t>HAPO-U(96)</t>
  </si>
  <si>
    <t>HAPO-U(144)</t>
  </si>
  <si>
    <t>HAPO-U(288)</t>
  </si>
  <si>
    <t>HAPO-U(432)</t>
  </si>
  <si>
    <t>HAPO-U(576)</t>
  </si>
  <si>
    <t>HAPO-U(864)</t>
  </si>
  <si>
    <t>PE1-2</t>
  </si>
  <si>
    <t>PE1-3</t>
  </si>
  <si>
    <t>PE1-4</t>
  </si>
  <si>
    <t>PE1-2G</t>
  </si>
  <si>
    <t>PE1-3G</t>
  </si>
  <si>
    <t>PE1-4G</t>
  </si>
  <si>
    <t>PE2-2</t>
  </si>
  <si>
    <t>PE2-3</t>
  </si>
  <si>
    <t>PE2-2G</t>
  </si>
  <si>
    <t>PE2-3G</t>
  </si>
  <si>
    <t>PF3-3</t>
  </si>
  <si>
    <t>PF3-5</t>
  </si>
  <si>
    <t>PF3-7</t>
  </si>
  <si>
    <t>PF1-3</t>
  </si>
  <si>
    <t>PF1-5</t>
  </si>
  <si>
    <t>PF1-7</t>
  </si>
  <si>
    <t>PF5-3</t>
  </si>
  <si>
    <t>PF5-4</t>
  </si>
  <si>
    <t>PF6-3</t>
  </si>
  <si>
    <t>PF6-4</t>
  </si>
  <si>
    <t>PF6-5</t>
  </si>
  <si>
    <t>PF3-AUX</t>
  </si>
  <si>
    <t>PM11</t>
  </si>
  <si>
    <t>PM12</t>
  </si>
  <si>
    <t>PM14</t>
  </si>
  <si>
    <t>PM2A</t>
  </si>
  <si>
    <t>BM2A</t>
  </si>
  <si>
    <t>BM2</t>
  </si>
  <si>
    <t>H01</t>
  </si>
  <si>
    <t>H04</t>
  </si>
  <si>
    <t>PM69</t>
  </si>
  <si>
    <t>PM93</t>
  </si>
  <si>
    <t>A-PM69</t>
  </si>
  <si>
    <t>A-PM92</t>
  </si>
  <si>
    <t>A-PM93</t>
  </si>
  <si>
    <t>PM4</t>
  </si>
  <si>
    <t>A-PM4</t>
  </si>
  <si>
    <t>PM4A</t>
  </si>
  <si>
    <t>A-PM4A</t>
  </si>
  <si>
    <t>DAMP</t>
  </si>
  <si>
    <t>A-DAMP(144)</t>
  </si>
  <si>
    <t>A-DAMP(432)</t>
  </si>
  <si>
    <t>A-DAMP(864)</t>
  </si>
  <si>
    <t>BM53</t>
  </si>
  <si>
    <t>BM55</t>
  </si>
  <si>
    <t>BM80</t>
  </si>
  <si>
    <t>BM81</t>
  </si>
  <si>
    <t>BM82</t>
  </si>
  <si>
    <t>BAND</t>
  </si>
  <si>
    <t>HAPO(1X2)</t>
  </si>
  <si>
    <t>HAPO(1X4)</t>
  </si>
  <si>
    <t>HAPO(1X8)</t>
  </si>
  <si>
    <t>HAPO(1X16)</t>
  </si>
  <si>
    <t>HAPO(1X32)</t>
  </si>
  <si>
    <t>HAPO(1X4)P</t>
  </si>
  <si>
    <t>HAPO(1X8)P</t>
  </si>
  <si>
    <t>HAPO(1X16)P</t>
  </si>
  <si>
    <t>BDSO(1X16)</t>
  </si>
  <si>
    <t>BDSO(1X32)</t>
  </si>
  <si>
    <t>BDSO(1X16)P</t>
  </si>
  <si>
    <t>BDSO(1X32)P</t>
  </si>
  <si>
    <t>CONDUIT 4 INCH</t>
  </si>
  <si>
    <t>CONDUIT 2 INCH</t>
  </si>
  <si>
    <t>CONDUIT 1.25 INCH</t>
  </si>
  <si>
    <t>COUPLING 2 INCH</t>
  </si>
  <si>
    <t>COUPLING 1.25 INCH</t>
  </si>
  <si>
    <t>SEA</t>
  </si>
  <si>
    <t>CO(2)E</t>
  </si>
  <si>
    <t>CO(2)6M</t>
  </si>
  <si>
    <t>SEB</t>
  </si>
  <si>
    <t>SEBI</t>
  </si>
  <si>
    <t>BFO(2)</t>
  </si>
  <si>
    <t>BFO(2)I</t>
  </si>
  <si>
    <t>CO(24)STUB</t>
  </si>
  <si>
    <t>CO(48)STUB</t>
  </si>
  <si>
    <t>CO(96)STUB</t>
  </si>
  <si>
    <t>CO(144)STUB</t>
  </si>
  <si>
    <t>CO(288)STUB</t>
  </si>
  <si>
    <t>CO(432)STUB</t>
  </si>
  <si>
    <t>CO(576)STUB</t>
  </si>
  <si>
    <t>CO(864)STUB</t>
  </si>
  <si>
    <t>A-CO(24)STUB</t>
  </si>
  <si>
    <t>A-CO(48)STUB</t>
  </si>
  <si>
    <t>A-CO(96)STUB</t>
  </si>
  <si>
    <t>A-CO(144)STUB</t>
  </si>
  <si>
    <t>A-CO(288)STUB</t>
  </si>
  <si>
    <t>A-CO(432)STUB</t>
  </si>
  <si>
    <t>A-CO(576)STUB</t>
  </si>
  <si>
    <t>A-CO(864)STUB</t>
  </si>
  <si>
    <t>BFO(24)STUB</t>
  </si>
  <si>
    <t>BFO(48)STUB</t>
  </si>
  <si>
    <t>BFO(96)STUB</t>
  </si>
  <si>
    <t>BFO(144)STUB</t>
  </si>
  <si>
    <t>BFO(288)STUB</t>
  </si>
  <si>
    <t>BFO(432)STUB</t>
  </si>
  <si>
    <t>BFO(576)STUB</t>
  </si>
  <si>
    <t>BFO(864)STUB</t>
  </si>
  <si>
    <t>CO(12)E</t>
  </si>
  <si>
    <t>CO(24)E</t>
  </si>
  <si>
    <t>CO(48)E</t>
  </si>
  <si>
    <t>CO(72)E</t>
  </si>
  <si>
    <t>CO(96)E</t>
  </si>
  <si>
    <t>CO(144)E</t>
  </si>
  <si>
    <t>CO(288)E</t>
  </si>
  <si>
    <t>CO(432)E</t>
  </si>
  <si>
    <t>CO(576)E</t>
  </si>
  <si>
    <t>CO(864)E</t>
  </si>
  <si>
    <t>CO(12)6M</t>
  </si>
  <si>
    <t>CO(24)6M</t>
  </si>
  <si>
    <t>CO(48)6M</t>
  </si>
  <si>
    <t>CO(72)6M</t>
  </si>
  <si>
    <t>CO(96)6M</t>
  </si>
  <si>
    <t>CO(144)6M</t>
  </si>
  <si>
    <t>CO(288)6M</t>
  </si>
  <si>
    <t>CO(432)6M</t>
  </si>
  <si>
    <t>CO(576)6M</t>
  </si>
  <si>
    <t>CO(864)6M</t>
  </si>
  <si>
    <t>CO(12)10M</t>
  </si>
  <si>
    <t>CO(24)10M</t>
  </si>
  <si>
    <t>CO(48)10M</t>
  </si>
  <si>
    <t>CO(72)10M</t>
  </si>
  <si>
    <t>CO(96)10M</t>
  </si>
  <si>
    <t>CO(144)10M</t>
  </si>
  <si>
    <t>CO(288)10M</t>
  </si>
  <si>
    <t>CO(432)10M</t>
  </si>
  <si>
    <t>CO(576)10M</t>
  </si>
  <si>
    <t>CO(864)10M</t>
  </si>
  <si>
    <t>CO(AO)6M</t>
  </si>
  <si>
    <t>CO(AO)10M</t>
  </si>
  <si>
    <t>BFO(12)I</t>
  </si>
  <si>
    <t>BFO(24)I</t>
  </si>
  <si>
    <t>BFO(48)I</t>
  </si>
  <si>
    <t>BFO(72)I</t>
  </si>
  <si>
    <t>BFO(96)I</t>
  </si>
  <si>
    <t>BFO(144)I</t>
  </si>
  <si>
    <t>BFO(288)I</t>
  </si>
  <si>
    <t>BFO(432)I</t>
  </si>
  <si>
    <t>BFO(576)I</t>
  </si>
  <si>
    <t>BFO(864)I</t>
  </si>
  <si>
    <t>A-BFO(24)I</t>
  </si>
  <si>
    <t>A-BFO(48)I</t>
  </si>
  <si>
    <t>A-BFO(96)I</t>
  </si>
  <si>
    <t>A-BFO(144)I</t>
  </si>
  <si>
    <t>A-BFO(288)I</t>
  </si>
  <si>
    <t>A-BFO(432)I</t>
  </si>
  <si>
    <t>A-BFO(576)I</t>
  </si>
  <si>
    <t>A-BFO(864)I</t>
  </si>
  <si>
    <t>CFO(12)</t>
  </si>
  <si>
    <t>CFO(24)</t>
  </si>
  <si>
    <t>CFO(48)</t>
  </si>
  <si>
    <t>CFO(96)</t>
  </si>
  <si>
    <t>CFO(144)</t>
  </si>
  <si>
    <t>CFO(288)</t>
  </si>
  <si>
    <t>CFO(432)</t>
  </si>
  <si>
    <t>CFO(576)</t>
  </si>
  <si>
    <t>CFO(864)</t>
  </si>
  <si>
    <t>BFOIE</t>
  </si>
  <si>
    <t>BFOV(1X1.25" SDR11)</t>
  </si>
  <si>
    <t>BFOV(2X1.25" SDR11)</t>
  </si>
  <si>
    <t>BFOV(3X1.25" SDR11)</t>
  </si>
  <si>
    <t>BFOV(1X2" SDR11)</t>
  </si>
  <si>
    <t>BFOV(2X2" SDR11)</t>
  </si>
  <si>
    <t>BFOV(3X2" SDR11)</t>
  </si>
  <si>
    <t>TRACER</t>
  </si>
  <si>
    <t>RUS CODE</t>
  </si>
  <si>
    <t xml:space="preserve"> Description</t>
  </si>
  <si>
    <t>MA01</t>
  </si>
  <si>
    <t>Primary Units</t>
  </si>
  <si>
    <t>Tangent Pole Framing Attachment (6M) Strand</t>
  </si>
  <si>
    <t>Tangent Pole Framing Attachment (10M) Strand</t>
  </si>
  <si>
    <t>Curve Pole Framing Attachment (6M) Strand</t>
  </si>
  <si>
    <t>Curve Pole Framing Attachment (10M) Strand</t>
  </si>
  <si>
    <t>Corner Pole Framing Attachment (6M) Strand</t>
  </si>
  <si>
    <t>Corner Pole Framing Attachment (10M) Strand</t>
  </si>
  <si>
    <t>Dead End Pole Framing Attachment (6M) Strand</t>
  </si>
  <si>
    <t>Dead End Pole Framing Attachment (10M) Strand</t>
  </si>
  <si>
    <t>Branch Pole Framing Attachment (6M) Strand</t>
  </si>
  <si>
    <t>Branch Pole Framing Attachment (10M) Strand</t>
  </si>
  <si>
    <t>ADSS Fiber Single Trunnion (24F)</t>
  </si>
  <si>
    <t>ADSS Fiber - Single Trunnion (48F)</t>
  </si>
  <si>
    <t>ADSS Fiber - Single Trunnion (96F)</t>
  </si>
  <si>
    <t>ADSS Fiber - Single Trunnion (144F)</t>
  </si>
  <si>
    <t>ADSS Fiber - Single Trunnion (288F)</t>
  </si>
  <si>
    <t>ADSS Fiber - Single Trunnion (432F)</t>
  </si>
  <si>
    <t>ADSS Fiber - Single Trunnion (576F)</t>
  </si>
  <si>
    <t>ADSS Fiber - Single Trunnion (864F)</t>
  </si>
  <si>
    <t>ADSS Fiber - Running Corner Trunnion (24F)</t>
  </si>
  <si>
    <t>ADSS Fiber - Running Corner Trunnion (48F)</t>
  </si>
  <si>
    <t>ADSS Fiber - Running Corner Trunnion (96F)</t>
  </si>
  <si>
    <t>ADSS Fiber - Running Corner Trunnion (144F)</t>
  </si>
  <si>
    <t>ADSS Fiber - Running Corner Trunnion (288F)</t>
  </si>
  <si>
    <t>ADSS Fiber - Running Corner Trunnion (432F)</t>
  </si>
  <si>
    <t>ADSS Fiber - Running Corner Trunnion (576F)</t>
  </si>
  <si>
    <t>ADSS Fiber - Running Corner Trunnion (864F)</t>
  </si>
  <si>
    <t>ADSS Fiber - Formed Wire Dead End (24F)</t>
  </si>
  <si>
    <t>ADSS Fiber - Formed Wire Dead End (48F)</t>
  </si>
  <si>
    <t>ADSS Fiber - Formed Wire Dead End (96F)</t>
  </si>
  <si>
    <t>ADSS Fiber - Formed Wire Dead End (144F)</t>
  </si>
  <si>
    <t>ADSS Fiber - Formed Wire Dead End (288F)</t>
  </si>
  <si>
    <t>ADSS Fiber - Formed Wire Dead End (432F)</t>
  </si>
  <si>
    <t>ADSS Fiber - Formed Wire Dead End (576F)</t>
  </si>
  <si>
    <t>ADSS Fiber - Formed Wire Dead End (864F)</t>
  </si>
  <si>
    <t>ADSS Fiber - Formed Wire Double Dead End (24F)</t>
  </si>
  <si>
    <t>ADSS Fiber - Formed Wire Double Dead End (48F)</t>
  </si>
  <si>
    <t>ADSS Fiber - Formed Wire Double Dead End (96F)</t>
  </si>
  <si>
    <t>ADSS Fiber - Formed Wire Double Dead End (144F)</t>
  </si>
  <si>
    <t>ADSS Fiber - Formed Wire Double Dead End (288F)</t>
  </si>
  <si>
    <t>ADSS Fiber - Formed Wire Double Dead End (432F)</t>
  </si>
  <si>
    <t>ADSS Fiber - Formed Wire Double Dead End (576F)</t>
  </si>
  <si>
    <t>ADSS Fiber - Formed Wire Double Dead End (864F)</t>
  </si>
  <si>
    <t>ADSS Fiber - Formed Wire Single Dead-End (24F)</t>
  </si>
  <si>
    <t>ADSS Fiber - Formed Wire Single Dead-End (48F)</t>
  </si>
  <si>
    <t>ADSS Fiber - Formed Wire Single Dead-End (96F)</t>
  </si>
  <si>
    <t>ADSS Fiber - Formed Wire Single Dead-End (144F)</t>
  </si>
  <si>
    <t>ADSS Fiber - Formed Wire Single Dead-End (288F)</t>
  </si>
  <si>
    <t>ADSS Fiber - Formed Wire Single Dead-End (432F)</t>
  </si>
  <si>
    <t>ADSS Fiber - Formed Wire Single Dead-End (576F)</t>
  </si>
  <si>
    <t>ADSS Fiber - Formed Wire Single Dead-End (864F)</t>
  </si>
  <si>
    <t>ADSS Fiber - Double Trunnion (24F)</t>
  </si>
  <si>
    <t>ADSS Fiber - Double Trunnion (48F)</t>
  </si>
  <si>
    <t>ADSS Fiber - Double Trunnion (96F)</t>
  </si>
  <si>
    <t>ADSS Fiber - Double Trunnion (144F)</t>
  </si>
  <si>
    <t>ADSS Fiber - Double Trunnion (288F)</t>
  </si>
  <si>
    <t>ADSS Fiber - Double Trunnion (432F)</t>
  </si>
  <si>
    <t>ADSS Fiber - Double Trunnion (576F)</t>
  </si>
  <si>
    <t>ADSS Fiber - Double Trunnion (864F)</t>
  </si>
  <si>
    <t>ADSS Fiber - Fiber Riser/Dip Pole (24F)</t>
  </si>
  <si>
    <t>ADSS Fiber - Fiber Riser/Dip Pole (48F)</t>
  </si>
  <si>
    <t>ADSS Fiber - Fiber Riser/Dip Pole (96F)</t>
  </si>
  <si>
    <t>ADSS Fiber - Fiber Riser/Dip Pole (144F)</t>
  </si>
  <si>
    <t>ADSS Fiber - Fiber Riser/Dip Pole (288F)</t>
  </si>
  <si>
    <t>ADSS Fiber - Fiber Riser/Dip Pole (432F)</t>
  </si>
  <si>
    <t>ADSS Fiber - Fiber Riser/Dip Pole (576F)</t>
  </si>
  <si>
    <t>ADSS Fiber - Fiber Riser/Dip Pole (864F)</t>
  </si>
  <si>
    <t>ADSS Fiber - Fiber Riser/Dip Pole w/Couplings &amp; Standoff (144F)</t>
  </si>
  <si>
    <t>ADSS Fiber - Fiber Riser/Dip Pole w/Couplings &amp; Standoff (288F)</t>
  </si>
  <si>
    <t>Terminal Units</t>
  </si>
  <si>
    <t>MST, 4 Port, no tail</t>
  </si>
  <si>
    <t>MST, 4 Port, 75 ft.</t>
  </si>
  <si>
    <t>MST, 4 Port, 100 ft.</t>
  </si>
  <si>
    <t>MST, 4 Port, 250 ft.</t>
  </si>
  <si>
    <t>MST, 4 Port, 500 ft.</t>
  </si>
  <si>
    <t>MST, 4 Port, 1000 ft.</t>
  </si>
  <si>
    <t>MST, 4 Port, 1500 ft.</t>
  </si>
  <si>
    <t>MST, 4 Port, 2000 ft.</t>
  </si>
  <si>
    <t>MST, 4 Port, 2500 ft.</t>
  </si>
  <si>
    <t>MST, 6 Port, no tail</t>
  </si>
  <si>
    <t>MST, 6 Port, 75 ft.</t>
  </si>
  <si>
    <t>MST, 6 Port, 100 ft.</t>
  </si>
  <si>
    <t>MST, 6 Port, 250 ft.</t>
  </si>
  <si>
    <t>MST, 6 Port, 500 ft.</t>
  </si>
  <si>
    <t>MST, 6 Port, 1000 ft.</t>
  </si>
  <si>
    <t>MST, 6 Port, 1500 ft.</t>
  </si>
  <si>
    <t>MST, 6 Port, 2000 ft.</t>
  </si>
  <si>
    <t>MST, 6 Port, 2500 ft.</t>
  </si>
  <si>
    <t>MST, 8 Port, no tail</t>
  </si>
  <si>
    <t>MST, 8 Port, 75 ft.</t>
  </si>
  <si>
    <t>MST, 8 Port, 100 ft.</t>
  </si>
  <si>
    <t>MST, 8 Port, 250 ft.</t>
  </si>
  <si>
    <t>MST, 8 Port, 500 ft.</t>
  </si>
  <si>
    <t>MST, 8 Port, 1000 ft.</t>
  </si>
  <si>
    <t>MST, 8 Port, 1500 ft.</t>
  </si>
  <si>
    <t>MST, 8 Port, 2000 ft.</t>
  </si>
  <si>
    <t>MST, 8 Port, 2500 ft.</t>
  </si>
  <si>
    <t>MST, 12 Port, no tail</t>
  </si>
  <si>
    <t>MST, 12 Port, 75 ft.</t>
  </si>
  <si>
    <t>MST, 12 Port, 100 ft.</t>
  </si>
  <si>
    <t>MST, 12 Port, 250 ft.</t>
  </si>
  <si>
    <t>MST, 12 Port, 500 ft.</t>
  </si>
  <si>
    <t>MST, 12 Port, 1000 ft.</t>
  </si>
  <si>
    <t>MST, 12 Port, 1500 ft.</t>
  </si>
  <si>
    <t>MST, 12 Port, 2000 ft.</t>
  </si>
  <si>
    <t>MST, 12 Port, 2500 ft.</t>
  </si>
  <si>
    <t>MST, 4 Port, 75 ft. Non-ADSS Tail</t>
  </si>
  <si>
    <t>MST, 4 Port, 100 ft. Non-ADSS Tail</t>
  </si>
  <si>
    <t>MST, 4 Port, 250 ft. ADSS Tail</t>
  </si>
  <si>
    <t>MST, 4 Port, 500 ft. ADSS Tail</t>
  </si>
  <si>
    <t>MST, 4 Port, 1000 ft. ADSS Tail</t>
  </si>
  <si>
    <t>MST, 4 Port, 1500 ft. ADSS Tail</t>
  </si>
  <si>
    <t>MST, 4 Port, 2000 ft. ADSS Tail</t>
  </si>
  <si>
    <t>MST, 4 Port, 2500 ft. ADSS Tail</t>
  </si>
  <si>
    <t>MST, 6 Port, 75 ft. Non-ADSS Tail</t>
  </si>
  <si>
    <t>MST, 6 Port, 100 ft. Non-ADSS Tail</t>
  </si>
  <si>
    <t>MST, 6 Port, 250 ft. ADSS Tail</t>
  </si>
  <si>
    <t>MST, 6 Port, 500 ft. ADSS Tail</t>
  </si>
  <si>
    <t>MST, 6 Port, 1000 ft. ADSS Tail</t>
  </si>
  <si>
    <t>MST, 6 Port, 1500 ft. ADSS Tail</t>
  </si>
  <si>
    <t>MST, 6 Port, 2000 ft. ADSS Tail</t>
  </si>
  <si>
    <t>MST, 6 Port, 2500 ft. ADSS Tail</t>
  </si>
  <si>
    <t>MST, 8 Port, 75 ft. Non-ADSS Tail</t>
  </si>
  <si>
    <t>MST, 8 Port, 100 ft. Non-ADSS Tail</t>
  </si>
  <si>
    <t>MST, 8 Port, 250 ft. ADSS Tail</t>
  </si>
  <si>
    <t>MST, 8 Port, 500 ft. ADSS Tail</t>
  </si>
  <si>
    <t>MST, 8 Port, 1000 ft. ADSS Tail</t>
  </si>
  <si>
    <t>MST, 8 Port, 1500 ft. ADSS Tail</t>
  </si>
  <si>
    <t>MST, 8 Port, 2000 ft. ADSS Tail</t>
  </si>
  <si>
    <t>MST, 8 Port, 2500 ft. ADSS Tail</t>
  </si>
  <si>
    <t>MST, 12 Port, 75 ft. Non-ADSS Tail</t>
  </si>
  <si>
    <t>MST, 12 Port, 100 ft. Non-ADSS Tail</t>
  </si>
  <si>
    <t>MST, 12 Port, 250 ft. ADSS Tail</t>
  </si>
  <si>
    <t>MST, 12 Port, 500 ft. ADSS Tail</t>
  </si>
  <si>
    <t>MST, 12 Port, 1000 ft. ADSS Tail</t>
  </si>
  <si>
    <t>MST, 12 Port, 1500 ft. ADSS Tail</t>
  </si>
  <si>
    <t>MST, 12 Port, 2000 ft. ADSS Tail</t>
  </si>
  <si>
    <t>MST, 12 Port, 2500 ft. ADSS Tail</t>
  </si>
  <si>
    <t>ADSS Fiber - Longtail MST Cable</t>
  </si>
  <si>
    <t>ADSS Fiber - Longtail MST Cable Single Trunnion</t>
  </si>
  <si>
    <t>ADSS Fiber - Longtail MST Cable Single Dead-End</t>
  </si>
  <si>
    <t>ADSS Fiber - Longtail MST Cable Double Dead-End</t>
  </si>
  <si>
    <t>ADSS Fiber - Longtail MST Cable Additional</t>
  </si>
  <si>
    <t>Splice Enclosure Aerial Free-Breath (12F)</t>
  </si>
  <si>
    <t>Splice Enclosure Aerial Free-Breath (24F)</t>
  </si>
  <si>
    <t>Splice Enclosure Aerial Free-Breath (48F)</t>
  </si>
  <si>
    <t>Splice Enclosure Aerial Free-Breath (96F)</t>
  </si>
  <si>
    <t>Splice Enclosure Aerial Free-Breath (144F)</t>
  </si>
  <si>
    <t>Splice Enclosure Aerial Free-Breath (288F)</t>
  </si>
  <si>
    <t>Splice Enclosure Aerial Free-Breath (432F)</t>
  </si>
  <si>
    <t>Splice Enclosure Aerial Free-Breath (576F)</t>
  </si>
  <si>
    <t>Splice Enclosure Aerial Free-Breath (864F)</t>
  </si>
  <si>
    <t>Splice Enclosure Underground Pressurized - B Short (12F)</t>
  </si>
  <si>
    <t>Splice Enclosure Underground Pressurized - B Short (24F)</t>
  </si>
  <si>
    <t>Splice Enclosure Underground Pressurized - B Short (48F)</t>
  </si>
  <si>
    <t>Splice Enclosure Underground Pressurized - B Short (96F)</t>
  </si>
  <si>
    <t>Splice Enclosure Underground Pressurized - B Short (144F)</t>
  </si>
  <si>
    <t>HAPO-U(288)S</t>
  </si>
  <si>
    <t>Splice Enclosure Underground Pressurized - B Short (288F)</t>
  </si>
  <si>
    <t>Cabinets &amp; Enclosures</t>
  </si>
  <si>
    <t>Splitter Cabinet Pole Mounted (96F)</t>
  </si>
  <si>
    <t>Splitter Cabinet Pole Mounted (144F)</t>
  </si>
  <si>
    <t>Splitter Cabinet Pole Mounted (288F)</t>
  </si>
  <si>
    <t>Splitter Cabinet Pole Mounted (432F)</t>
  </si>
  <si>
    <t>Splitter Cabinet Pole Mounted (864F)</t>
  </si>
  <si>
    <t>Splitter Cabinet Handhole Mounted (96F)</t>
  </si>
  <si>
    <t>Splitter Cabinet Handhole Mounted (144F)</t>
  </si>
  <si>
    <t>Splitter Cabinet Handhole Mounted (288F)</t>
  </si>
  <si>
    <t>Splitter Cabinet Handhole Mounted (432F)</t>
  </si>
  <si>
    <t>Splitter Cabinet Handhole Mounted (864F)</t>
  </si>
  <si>
    <t>Splitter Cabinet Pad Mounted (96F)</t>
  </si>
  <si>
    <t>Splitter Cabinet Pad Mounted (144F)</t>
  </si>
  <si>
    <t>Splitter Cabinet Pad Mounted (288F)</t>
  </si>
  <si>
    <t>Splitter Cabinet Pad Mounted (432F)</t>
  </si>
  <si>
    <t>Splitter Cabinet Pad Mounted (864F)</t>
  </si>
  <si>
    <t>OLT Cabinet Remote ODC-100</t>
  </si>
  <si>
    <t>OLT Cabinet Remote ODC-200</t>
  </si>
  <si>
    <t>OLT Cabinet Remote ODC-1000</t>
  </si>
  <si>
    <t>OLT Cabinet Remote ODC-2000</t>
  </si>
  <si>
    <t>OLT Cabinet Backbone ODC-100</t>
  </si>
  <si>
    <t>OLT Cabinet Backbone ODC-200</t>
  </si>
  <si>
    <t>OLT Cabinet Backbone ODC-1000</t>
  </si>
  <si>
    <t>OLT Cabinet Backbone ODC-2000</t>
  </si>
  <si>
    <t>OLT Cabinet Backbone With Pole Mount Kit</t>
  </si>
  <si>
    <t>OLT H-Frame</t>
  </si>
  <si>
    <t>Standard Pedestal</t>
  </si>
  <si>
    <t>Oversized Pedestal</t>
  </si>
  <si>
    <t xml:space="preserve">Cabinet Concrete Pad </t>
  </si>
  <si>
    <t>Handhole 11" x 18" x 18"</t>
  </si>
  <si>
    <t>Handhole 12" x 12" x 12"</t>
  </si>
  <si>
    <t>Handhole 12" x 19" x 12"</t>
  </si>
  <si>
    <t>Handhole 14" x 19" x 12"</t>
  </si>
  <si>
    <t>Handhole 17" x 30" x 24"</t>
  </si>
  <si>
    <t>Handhole 24" x 36" x 24"</t>
  </si>
  <si>
    <t>Handhole 30" x 48" x 36"</t>
  </si>
  <si>
    <t>Handhole 36" x 48" x 36"</t>
  </si>
  <si>
    <t>Handhole 36" x 60" x 36"</t>
  </si>
  <si>
    <t>Handhole 48" x 48" x 36"</t>
  </si>
  <si>
    <t>FWA(CAB)</t>
  </si>
  <si>
    <t>FWA Termination Box</t>
  </si>
  <si>
    <t>Splice Enclosure Aerial Pressurized (12F)</t>
  </si>
  <si>
    <t>Splice Enclosure Aerial Pressurized (24F)</t>
  </si>
  <si>
    <t>Splice Enclosure Aerial Pressurized (48F)</t>
  </si>
  <si>
    <t>Splice Enclosure Aerial Pressurized (72F)</t>
  </si>
  <si>
    <t>Splice Enclosure Aerial Pressurized (96F)</t>
  </si>
  <si>
    <t>Splice Enclosure Aerial Pressurized (144F)</t>
  </si>
  <si>
    <t>Splice Enclosure Aerial Pressurized (288F)</t>
  </si>
  <si>
    <t>Splice Enclosure Aerial Pressurized (432F)</t>
  </si>
  <si>
    <t>Splice Enclosure Aerial Pressurized (576F)</t>
  </si>
  <si>
    <t>Splice Enclosure Aerial Pressurized (864F)</t>
  </si>
  <si>
    <t>ADSS Fiber - Splice Enclosure Aerial Pressurized (12F)</t>
  </si>
  <si>
    <t>ADSS Fiber - Splice Enclosure Aerial Pressurized (24F)</t>
  </si>
  <si>
    <t>ADSS Fiber - Splice Enclosure Aerial Pressurized (48F)</t>
  </si>
  <si>
    <t>ADSS Fiber - Splice Enclosure Aerial Pressurized (96F)</t>
  </si>
  <si>
    <t>ADSS Fiber - Splice Enclosure Aerial Pressurized (144F)</t>
  </si>
  <si>
    <t>ADSS Fiber - Splice Enclosure Aerial Pressurized (288F)</t>
  </si>
  <si>
    <t>ADSS Fiber - Splice Enclosure Aerial Pressurized (432F)</t>
  </si>
  <si>
    <t>ADSS Fiber - Splice Enclosure Aerial Pressurized (576F)</t>
  </si>
  <si>
    <t>ADSS Fiber - Splice Enclosure Aerial Pressurized (864F)</t>
  </si>
  <si>
    <t>Splice Enclosure Underground Pressurized (12F)</t>
  </si>
  <si>
    <t>Splice Enclosure Underground Pressurized (24F)</t>
  </si>
  <si>
    <t>Splice Enclosure Underground Pressurized (48F)</t>
  </si>
  <si>
    <t>Splice Enclosure Underground Pressurized (72F)</t>
  </si>
  <si>
    <t>Splice Enclosure Underground Pressurized (96F)</t>
  </si>
  <si>
    <t>Splice Enclosure Underground Pressurized (144F)</t>
  </si>
  <si>
    <t xml:space="preserve">Splice EnclosureUnderground Pressurized (288F) </t>
  </si>
  <si>
    <t>Splice Enclosure Underground Pressurized (432F)</t>
  </si>
  <si>
    <t>Splice Enclosure Underground Pressurized (576F)</t>
  </si>
  <si>
    <t>Splice Enclosure Underground Pressurized (864F)</t>
  </si>
  <si>
    <t>Anchors &amp; Stays</t>
  </si>
  <si>
    <t>Down Guy for 1/4 (6m) Strand</t>
  </si>
  <si>
    <t>Down Guy for 5/16 (10M) Strand</t>
  </si>
  <si>
    <t>Down Guy for 7/16 (16M) Strand</t>
  </si>
  <si>
    <t>Down Guy, Ground Connection Type for 1/4 (6m) Strand</t>
  </si>
  <si>
    <t>Down Guy, Ground Connection Type for 5/16 (10m) Strand</t>
  </si>
  <si>
    <t>Down Guy, Ground Connection Type for 7/16 (16m) Strand</t>
  </si>
  <si>
    <t>Overhead Guy for 1/4 (6m) Strand</t>
  </si>
  <si>
    <t>Overhead Guy for 5/16 (10m) Strand</t>
  </si>
  <si>
    <t>Overhead Guy, Ground Connection Type for 1/4 (6m) Strand</t>
  </si>
  <si>
    <t>Overhead Guy, Ground Connection Type for 5/16 (10m) Strand</t>
  </si>
  <si>
    <t>Screw Anchor 6,000 lbs</t>
  </si>
  <si>
    <t>Screw Anchor 10,000 lbs</t>
  </si>
  <si>
    <t>Screw Anchor 16,000 lbs</t>
  </si>
  <si>
    <t>Bust Anchor 6,000 lbs</t>
  </si>
  <si>
    <t>Bust Anchor 10,000 lbs</t>
  </si>
  <si>
    <t>Bust Anchor 16,000 lbs</t>
  </si>
  <si>
    <t>Rock Anchor 10,000 lbs</t>
  </si>
  <si>
    <t>Rock Anchor 16,000 lbs</t>
  </si>
  <si>
    <t>Swamp Anchor 6,000 lbs</t>
  </si>
  <si>
    <t>Swamp Anchor 10,000 lbs</t>
  </si>
  <si>
    <t>Swamp Anchor 16,000 lbs</t>
  </si>
  <si>
    <t>Aux Eye for Existing Anchor</t>
  </si>
  <si>
    <t>Sidewalk Guy</t>
  </si>
  <si>
    <t>Push Brace</t>
  </si>
  <si>
    <t>Aerial Bond</t>
  </si>
  <si>
    <t>Ground Clamp/Wire Connection</t>
  </si>
  <si>
    <t>Ground Clamp/Wire Connection - No MGNV Up Pole</t>
  </si>
  <si>
    <t>MISC</t>
  </si>
  <si>
    <t>Fusion Splice</t>
  </si>
  <si>
    <t>Install And Terminate Splitter</t>
  </si>
  <si>
    <t>Aerial Storage Loop</t>
  </si>
  <si>
    <t>Aerial Storage Loop with Tear Drop</t>
  </si>
  <si>
    <t>Fiber Cable Coil Bracket on Pole</t>
  </si>
  <si>
    <t>Fiber Cable Coil in Span Show Shoe</t>
  </si>
  <si>
    <t>Fiber Cable Coil in Span Tear Drop</t>
  </si>
  <si>
    <t>Place Small Extension Arm</t>
  </si>
  <si>
    <t>ADSS Fiber - Place Small Extension Arm</t>
  </si>
  <si>
    <t>Place Large Extension Arm</t>
  </si>
  <si>
    <t>ADSS Fiber - Place Large Extension Arm</t>
  </si>
  <si>
    <t>Wind Damper - Long Spans</t>
  </si>
  <si>
    <t>Spiral Vibration Damper for 48 to 144F (for Long Spans)</t>
  </si>
  <si>
    <t>Spiral Vibration Damper for 288F to 432F (for Long Spans)</t>
  </si>
  <si>
    <t>Spiral Vibration Damper for 576F to 864 (for Long Spans)</t>
  </si>
  <si>
    <t>Fiber Cable Marker</t>
  </si>
  <si>
    <t>Fiber Cable Test Station</t>
  </si>
  <si>
    <t>Riser Guard 1" X 8"</t>
  </si>
  <si>
    <t>Riser Guard 2" X 8"</t>
  </si>
  <si>
    <t>Riser Guard 3" X 8"</t>
  </si>
  <si>
    <t>Band To Non-Wood Pole</t>
  </si>
  <si>
    <t>Splitter Cartridge Housed in Aerial Closure 1:2</t>
  </si>
  <si>
    <t>Splitter Cartridge Housed in Aerial Closure 1:4</t>
  </si>
  <si>
    <t>Splitter Cartridge Housed in Aerial Closure 1:8</t>
  </si>
  <si>
    <t>Splitter Cartridge Housed in Aerial Closure 1:16</t>
  </si>
  <si>
    <t>Splitter Cartridge Housed in Aerial Closure 1:32</t>
  </si>
  <si>
    <t>Splitter Cartridge for Power Device Housed in Aerial Closure 1:4</t>
  </si>
  <si>
    <t>Splitter Cartridge for Power Device Housed in Aerial Closure 1:8</t>
  </si>
  <si>
    <t>Splitter Cartridge for Power Device Housed in Aerial Closure 1:16</t>
  </si>
  <si>
    <t>Splitter Cartridge Housed in Cabinet 1:16</t>
  </si>
  <si>
    <t>Splitter Cartridge Housed in Cabinet 1:32</t>
  </si>
  <si>
    <t>Splitter Cartridge for Power Device Housed in Cabinet 1:16</t>
  </si>
  <si>
    <t>Splitter Cartridge for Power Device Housed in Cabinet 1:32</t>
  </si>
  <si>
    <t>Install 4" Conduit w/Innerduct</t>
  </si>
  <si>
    <t>Install 2" Conduit w/Innerduct</t>
  </si>
  <si>
    <t>Install 1.25" Conduit w/Innerduct</t>
  </si>
  <si>
    <t>Install Coupling for 2" Conduit</t>
  </si>
  <si>
    <t>Install Coupling for 1.25" Conduit</t>
  </si>
  <si>
    <t>Fiber Cable</t>
  </si>
  <si>
    <t>Aerial Fiber Drop Entrance Self Support</t>
  </si>
  <si>
    <t>Aerial Fiber Drop Entrance Lashed Existing</t>
  </si>
  <si>
    <t>Aerial Fiber Drop Entrance Lashed To 6M</t>
  </si>
  <si>
    <t xml:space="preserve">Buried Fiber Drop Entrance Plow 12" Depth </t>
  </si>
  <si>
    <t>Buried Fiber Drop Entrance Pull In Existing Conduit</t>
  </si>
  <si>
    <t xml:space="preserve">Buried Fiber Drop Entrance Plow 30" Depth </t>
  </si>
  <si>
    <t>Buried Fiber Drop Entrance Pull In Innerduct</t>
  </si>
  <si>
    <t>Aerial Stub Cable (24F)</t>
  </si>
  <si>
    <t>Aerial Stub Cable (48F)</t>
  </si>
  <si>
    <t>Aerial Stub Cable (96F)</t>
  </si>
  <si>
    <t>Aerial Stub Cable (144F)</t>
  </si>
  <si>
    <t>Aerial Stub Cable (288F)</t>
  </si>
  <si>
    <t>Aerial Stub Cable (432F)</t>
  </si>
  <si>
    <t>Aerial Stub Cable (576F)</t>
  </si>
  <si>
    <t>Aerial Stub Cable (864F)</t>
  </si>
  <si>
    <t>ADSS Fiber - Aerial Stub Cable (24F)</t>
  </si>
  <si>
    <t>ADSS Fiber - Aerial Stub Cable (48F)</t>
  </si>
  <si>
    <t>ADSS Fiber - Aerial Stub Cable (96F)</t>
  </si>
  <si>
    <t>ADSS Fiber - Aerial Stub Cable (144F)</t>
  </si>
  <si>
    <t>ADSS Fiber - Aerial Stub Cable (288F)</t>
  </si>
  <si>
    <t>ADSS Fiber - Aerial Stub Cable (432F)</t>
  </si>
  <si>
    <t>ADSS Fiber - Aerial Stub Cable (576F)</t>
  </si>
  <si>
    <t>ADSS Fiber - Aerial Stub Cable (864F)</t>
  </si>
  <si>
    <t>Buried Stub Cable (24F)</t>
  </si>
  <si>
    <t>Buried Stub Cable (48F)</t>
  </si>
  <si>
    <t>Buried Stub Cable (96F)</t>
  </si>
  <si>
    <t>Buried Stub Cable (144F)</t>
  </si>
  <si>
    <t>Buried Stub Cable (288F)</t>
  </si>
  <si>
    <t>Buried Stub Cable (432F)</t>
  </si>
  <si>
    <t>Buried Stub Cable (576F)</t>
  </si>
  <si>
    <t>Buried Stub Cable (864F)</t>
  </si>
  <si>
    <t>Overlash Existing Strand (12F)</t>
  </si>
  <si>
    <t>Overlash Existing Strand (24F)</t>
  </si>
  <si>
    <t>Overlash Existing Strand (48F)</t>
  </si>
  <si>
    <t>Overlash Existing Strand (72F)</t>
  </si>
  <si>
    <t>Overlash Existing Strand (96F)</t>
  </si>
  <si>
    <t>Overlash Existing Strand (144F)</t>
  </si>
  <si>
    <t>Overlash Existing Strand (288F)</t>
  </si>
  <si>
    <t>Overlash Existing Strand (432F)</t>
  </si>
  <si>
    <t>Overlash Existing Strand (576F)</t>
  </si>
  <si>
    <t>Overlash Existing Strand (864F)</t>
  </si>
  <si>
    <t>Aerial Lashed To 6M (12F)</t>
  </si>
  <si>
    <t>Aerial Lashed To 6M (24F)</t>
  </si>
  <si>
    <t>Aerial Lashed To 6M (48F)</t>
  </si>
  <si>
    <t>Aerial Lashed To 6M (72F)</t>
  </si>
  <si>
    <t>Aerial Lashed To 6M (96F)</t>
  </si>
  <si>
    <t>Aerial Lashed To 6M (144F)</t>
  </si>
  <si>
    <t>Aerial Lashed To 6M (288F)</t>
  </si>
  <si>
    <t>Aerial Lashed To 6M (432F)</t>
  </si>
  <si>
    <t>Aerial Lashed To 6M (576F)</t>
  </si>
  <si>
    <t>Aerial Lashed To 6M (864F)</t>
  </si>
  <si>
    <t>Aerial Lashed To 10M (12F)</t>
  </si>
  <si>
    <t>Aerial Lashed To 10M (24F)</t>
  </si>
  <si>
    <t>Aerial Lashed To 10M (48F)</t>
  </si>
  <si>
    <t>Aerial Lashed To 10M (72F)</t>
  </si>
  <si>
    <t>Aerial Lashed To 10M (96F)</t>
  </si>
  <si>
    <t>Aerial Lashed To 10M (144F)</t>
  </si>
  <si>
    <t>Aerial Lashed To 10M (288F)</t>
  </si>
  <si>
    <t>Aerial Lashed To 10M (432F)</t>
  </si>
  <si>
    <t>Aerial Lashed To 10M (576F)</t>
  </si>
  <si>
    <t>Aerial Lashed To 10M (864F)</t>
  </si>
  <si>
    <t>Strand With Lashing 6M (No Cable)</t>
  </si>
  <si>
    <t>Strand With Lashing 10M (No Cable)</t>
  </si>
  <si>
    <t>Install In Conduit (12F)</t>
  </si>
  <si>
    <t>Install In Conduit (24F)</t>
  </si>
  <si>
    <t>Install In Conduit (48F)</t>
  </si>
  <si>
    <t>Install In Conduit (72F)</t>
  </si>
  <si>
    <t>Install In Conduit (96F)</t>
  </si>
  <si>
    <t>Install In Conduit (144F)</t>
  </si>
  <si>
    <t>Install In Conduit (288F)</t>
  </si>
  <si>
    <t>Install In Conduit (432F)</t>
  </si>
  <si>
    <t>Install In Conduit (576F)</t>
  </si>
  <si>
    <t>Install In Conduit (864F)</t>
  </si>
  <si>
    <t>ADSS Cable, 24 Fiber Underground</t>
  </si>
  <si>
    <t>ADSS Cable, 48 Fiber Underground</t>
  </si>
  <si>
    <t>ADSS Cable, 96 Fiber Underground</t>
  </si>
  <si>
    <t>ADSS Cable, 144 Fiber Underground</t>
  </si>
  <si>
    <t>ADSS Cable, 288 Fiber Underground</t>
  </si>
  <si>
    <t>ADSS Cable, 432 Fiber Underground</t>
  </si>
  <si>
    <t>ADSS Cable, 576 Fiber Underground</t>
  </si>
  <si>
    <t>ADSS Cable, 864 Fiber Underground</t>
  </si>
  <si>
    <t>ADSS Fiber - Install Self Supporting (12F)</t>
  </si>
  <si>
    <t>ADSS Fiber - Install Self Supporting (24F)</t>
  </si>
  <si>
    <t>ADSS Fiber - Install Self Supporting (48F)</t>
  </si>
  <si>
    <t>ADSS Fiber - Install Self Supporting (96F)</t>
  </si>
  <si>
    <t>ADSS Fiber - Install Self Supporting (144F)</t>
  </si>
  <si>
    <t>ADSS Fiber - Install Self Supporting (288F)</t>
  </si>
  <si>
    <t>ADSS Fiber - Install Self Supporting (432F)</t>
  </si>
  <si>
    <t>ADSS Fiber - Install Self Supporting (576F)</t>
  </si>
  <si>
    <t>ADSS Fiber - Install Self Supporting (864F)</t>
  </si>
  <si>
    <t>Pull Buried Fiber In Existing Conduit</t>
  </si>
  <si>
    <t>Install 1 X 1.25" Conduit W/Innerduct</t>
  </si>
  <si>
    <t>Install 2 X 1.25" Conduit W/Innerduct</t>
  </si>
  <si>
    <t>Install 3 X 1.25" Conduit W/Innerduct</t>
  </si>
  <si>
    <t>Install 1 X 2" Conduit W/Innerduct</t>
  </si>
  <si>
    <t>Install 2 X 2" Conduit W/Innerduct</t>
  </si>
  <si>
    <t>Install 3 X 2" Conduit W/Innerduct</t>
  </si>
  <si>
    <t>Tracer Wire</t>
  </si>
  <si>
    <t>Rus Code</t>
  </si>
  <si>
    <t>Count</t>
  </si>
  <si>
    <t/>
  </si>
  <si>
    <t>MA02</t>
  </si>
  <si>
    <t>MA03</t>
  </si>
  <si>
    <t>Total MA</t>
  </si>
  <si>
    <t>NON-STAKING SHEET CODES</t>
  </si>
  <si>
    <t>BFOV(1X.75" SDR11)T</t>
  </si>
  <si>
    <t>Install 0.75" Conduit For Buried Drop Trench, 24"-60" Depth</t>
  </si>
  <si>
    <t>BFOV(1X.75" SDR11)P</t>
  </si>
  <si>
    <t>Install 0.75" Conduit For Buried Drop Plow, 24"-60" Depth</t>
  </si>
  <si>
    <t>BFOV(1X1.25" SDR11)T</t>
  </si>
  <si>
    <t>Install 1 X 1.25" Conduit W/Innerduct Trench, 24"-60" Depth</t>
  </si>
  <si>
    <t>BFOV(2X1.25" SDR11)T</t>
  </si>
  <si>
    <t>Install 2 X 1.25" Conduit W/Innerduct Trench, 24"-60" Depth</t>
  </si>
  <si>
    <t>BFOV(3X1.25" SDR11)T</t>
  </si>
  <si>
    <t>Install 3 X 1.25" Conduit W/Innerduct Trench, 24"-60" Depth</t>
  </si>
  <si>
    <t>BFOV(1X1.25" SDR11)P</t>
  </si>
  <si>
    <t>Install 1 X 1.25" Conduit W/Innerduct Plow, 24"-60" Depth</t>
  </si>
  <si>
    <t>BFOV(2X1.25" SDR11)P</t>
  </si>
  <si>
    <t>Install 2 X 1.25" Conduit W/Innerduct Plow, 24"-60" Depth</t>
  </si>
  <si>
    <t>BFOV(3X1.25" SDR11)P</t>
  </si>
  <si>
    <t>Install 3 X 1.25" Conduit W/Innerduct Plow, 24"-60" Depth</t>
  </si>
  <si>
    <t>BFOV(1X2" SDR11)T</t>
  </si>
  <si>
    <t>Install 1 X 2" Conduit W/Innerduct Trench, 24"-60" Depth</t>
  </si>
  <si>
    <t>BFOV(2X2" SDR11)T</t>
  </si>
  <si>
    <t>Install 2 X 2" Conduit W/Innerduct Trench, 24"-60" Depth</t>
  </si>
  <si>
    <t>BFOV(3X2" SDR11)T</t>
  </si>
  <si>
    <t>Install 3 X 2" Conduit W/Innerduct Trench, 24"-60" Depth</t>
  </si>
  <si>
    <t>BFOV(4X2" SDR11)T</t>
  </si>
  <si>
    <t>Install 4 X 2" Conduit W/Innerduct Trench, 24"-60" Depth</t>
  </si>
  <si>
    <t>BFOV(1X2" SDR11)P</t>
  </si>
  <si>
    <t>Install 1 X 2" Conduit W/Innerduct Plow, 24"-60" Depth</t>
  </si>
  <si>
    <t>BFOV(2X2" SDR11)P</t>
  </si>
  <si>
    <t>Install 2 X 2" Conduit W/Innerduct Plow, 24"-60" Depth</t>
  </si>
  <si>
    <t>BFOV(3X2" SDR11)P</t>
  </si>
  <si>
    <t>Install 3 X 2" Conduit W/Innerduct Plow, 24"-60" Depth</t>
  </si>
  <si>
    <t>BFOV(4X2" SDR11)P</t>
  </si>
  <si>
    <t>BM60(1X1.25" SDR11)D</t>
  </si>
  <si>
    <t>Install 1 X 1.25" Conduit W/Innerduct Directional Bore - 24"-60" Depth</t>
  </si>
  <si>
    <t>BM60(2X1.25" SDR11)D</t>
  </si>
  <si>
    <t>Install 2 X 1.25" Conduit W/Innerduct Directional Bore - 24"-60" Depth</t>
  </si>
  <si>
    <t>BM60(3X1.25" SDR11)D</t>
  </si>
  <si>
    <t>Install 3 X 1.25" Conduit W/Innerduct Directional Bore - 24"-60" Depth</t>
  </si>
  <si>
    <t>BM60(4X1.25" SDR11)D</t>
  </si>
  <si>
    <t>Install 4 X 1.25" Conduit W/Innerduct Directional Bore - 24"-60" Depth</t>
  </si>
  <si>
    <t>BM60(1x1.25" SDR11)D(60)</t>
  </si>
  <si>
    <t>Install 1 X 1.25" Conduit W/Innerduct Directional Bore &gt; 60" Depth</t>
  </si>
  <si>
    <t>BM60(2x1.25" SDR11)D(60)</t>
  </si>
  <si>
    <t>Install 2 X 1.25" Conduit W/Innerduct Directional Bore &gt; 60" Depth</t>
  </si>
  <si>
    <t>BM60(1X1.25" SDR11)R</t>
  </si>
  <si>
    <t>Rock Bit Adder 1 X 1.25" Directional Bore</t>
  </si>
  <si>
    <t>BM60(2X1.25" SDR11)R</t>
  </si>
  <si>
    <t>Rock Bit Adder 2 X 1.25" Directional Bore</t>
  </si>
  <si>
    <t>BM60(3X1.25" SDR11)R</t>
  </si>
  <si>
    <t>Rock Bit Adder 3 X 1.25" Directional Bore</t>
  </si>
  <si>
    <t>BM60(1x2" SDR11)D</t>
  </si>
  <si>
    <t>Install 1 X 2" Conduit W/Innerduct Directional Bore - 24"-60" Depth</t>
  </si>
  <si>
    <t>BM60(2x2" SDR11)D</t>
  </si>
  <si>
    <t>Install 2 X 2" Conduit W/Innerduct Directional Bore - 24"-60" Depth</t>
  </si>
  <si>
    <t>BM60(3x2" SDR11)D</t>
  </si>
  <si>
    <t>Install 3 X 2" Conduit W/Innerduct Directional Bore - 24"-60" Depth</t>
  </si>
  <si>
    <t>BM60(1x2" SDR11)R</t>
  </si>
  <si>
    <t>Rock Bit Adder 1 X 2" Directional Bore</t>
  </si>
  <si>
    <t>BM60(2x2" SDR11)R</t>
  </si>
  <si>
    <t>Rock Bit Adder 2 X 2" Directional Bore</t>
  </si>
  <si>
    <t>BM60(3x2" SDR11)R</t>
  </si>
  <si>
    <t>Rock Bit Adder 3 X 2" Directional Bore</t>
  </si>
  <si>
    <t>BM60(R&amp;R)</t>
  </si>
  <si>
    <t>Rod and Rope duct</t>
  </si>
  <si>
    <t>BM61(1)</t>
  </si>
  <si>
    <t>Dig Pit</t>
  </si>
  <si>
    <t>BM61(3)</t>
  </si>
  <si>
    <t>Dig Pit, 3sq ft</t>
  </si>
  <si>
    <t>BM61(4)</t>
  </si>
  <si>
    <t>Dig Pit, 4sq ft</t>
  </si>
  <si>
    <t>BM71</t>
  </si>
  <si>
    <t xml:space="preserve">Rock Excavating Unit </t>
  </si>
  <si>
    <t>BM71E("?")</t>
  </si>
  <si>
    <t>BM72</t>
  </si>
  <si>
    <t>Cut &amp; Restore 1 Lineal ft Of Asphalt</t>
  </si>
  <si>
    <t>BM73</t>
  </si>
  <si>
    <t>Cut &amp; Restore 1 Lineal ft Of Concrete</t>
  </si>
  <si>
    <t>BM83</t>
  </si>
  <si>
    <t>BM2(5/8)(16)S</t>
  </si>
  <si>
    <t>BM2(5/8)(8)</t>
  </si>
  <si>
    <t>Buried Service Guard (each)</t>
  </si>
  <si>
    <t>Grounding System - Bed (each)</t>
  </si>
  <si>
    <t>Install Ground Rod and Clamp (each)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</si>
</sst>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onsolas"/>
      <family val="3"/>
    </font>
    <font>
      <b/>
      <sz val="11"/>
      <color theme="1"/>
      <name val="Consolas"/>
      <family val="3"/>
    </font>
    <font>
      <sz val="11"/>
      <color theme="1"/>
      <name val="Consolas"/>
      <family val="3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onsolas"/>
      <family val="3"/>
    </font>
    <font>
      <sz val="8"/>
      <name val="Calibri"/>
      <family val="2"/>
      <scheme val="minor"/>
    </font>
    <font>
      <b/>
      <sz val="16"/>
      <color rgb="FFFF0000"/>
      <name val="Calibri"/>
      <family val="2"/>
    </font>
    <font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3">
    <xf numFmtId="0" fontId="0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</cellStyleXfs>
  <cellXfs count="42">
    <xf numFmtId="0" fontId="0" fillId="0" borderId="0" xfId="0"/>
    <xf numFmtId="0" fontId="2" fillId="0" borderId="0" xfId="0" applyFont="1"/>
    <xf numFmtId="0" fontId="4" fillId="3" borderId="0" xfId="0" applyFont="1" applyFill="1"/>
    <xf numFmtId="0" fontId="4" fillId="4" borderId="0" xfId="0" applyFont="1" applyFill="1"/>
    <xf numFmtId="0" fontId="4" fillId="5" borderId="0" xfId="0" applyFont="1" applyFill="1"/>
    <xf numFmtId="0" fontId="1" fillId="8" borderId="0" xfId="0" applyFont="1" applyFill="1"/>
    <xf numFmtId="0" fontId="4" fillId="6" borderId="0" xfId="0" applyFont="1" applyFill="1"/>
    <xf numFmtId="0" fontId="4" fillId="7" borderId="0" xfId="0" applyFont="1" applyFill="1" applyAlignment="1">
      <alignment vertical="center"/>
    </xf>
    <xf numFmtId="0" fontId="10" fillId="0" borderId="0" xfId="0" applyFont="1" applyAlignment="1">
      <alignment horizontal="center"/>
    </xf>
    <xf numFmtId="0" fontId="11" fillId="0" borderId="8" xfId="0" applyFont="1" applyBorder="1" applyAlignment="1">
      <alignment horizontal="left" vertical="center"/>
    </xf>
    <xf numFmtId="0" fontId="5" fillId="0" borderId="8" xfId="0" applyFont="1" applyBorder="1"/>
    <xf numFmtId="0" fontId="8" fillId="0" borderId="8" xfId="0" applyFont="1" applyBorder="1"/>
    <xf numFmtId="1" fontId="2" fillId="2" borderId="2" xfId="0" applyNumberFormat="1" applyFont="1" applyFill="1" applyBorder="1" applyAlignment="1">
      <alignment horizontal="center" vertical="center"/>
    </xf>
    <xf numFmtId="1" fontId="7" fillId="0" borderId="8" xfId="0" applyNumberFormat="1" applyFont="1" applyBorder="1"/>
    <xf numFmtId="1" fontId="0" fillId="0" borderId="8" xfId="0" applyNumberFormat="1" applyBorder="1"/>
    <xf numFmtId="1" fontId="1" fillId="3" borderId="0" xfId="0" applyNumberFormat="1" applyFont="1" applyFill="1"/>
    <xf numFmtId="1" fontId="1" fillId="5" borderId="0" xfId="0" applyNumberFormat="1" applyFont="1" applyFill="1"/>
    <xf numFmtId="1" fontId="1" fillId="7" borderId="2" xfId="0" applyNumberFormat="1" applyFont="1" applyFill="1" applyBorder="1" applyAlignment="1">
      <alignment vertical="center"/>
    </xf>
    <xf numFmtId="1" fontId="0" fillId="0" borderId="1" xfId="0" applyNumberFormat="1" applyBorder="1"/>
    <xf numFmtId="1" fontId="0" fillId="0" borderId="4" xfId="0" applyNumberFormat="1" applyBorder="1"/>
    <xf numFmtId="1" fontId="0" fillId="0" borderId="6" xfId="0" applyNumberFormat="1" applyBorder="1"/>
    <xf numFmtId="1" fontId="0" fillId="0" borderId="3" xfId="0" applyNumberFormat="1" applyBorder="1"/>
    <xf numFmtId="1" fontId="1" fillId="8" borderId="0" xfId="0" applyNumberFormat="1" applyFont="1" applyFill="1"/>
    <xf numFmtId="1" fontId="1" fillId="4" borderId="0" xfId="0" applyNumberFormat="1" applyFont="1" applyFill="1"/>
    <xf numFmtId="1" fontId="1" fillId="6" borderId="0" xfId="0" applyNumberFormat="1" applyFont="1" applyFill="1"/>
    <xf numFmtId="0" fontId="0" fillId="0" borderId="1" xfId="0" applyBorder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0" fillId="0" borderId="3" xfId="0" applyBorder="1"/>
    <xf numFmtId="0" fontId="1" fillId="7" borderId="2" xfId="0" applyFont="1" applyFill="1" applyBorder="1" applyAlignment="1">
      <alignment vertical="center"/>
    </xf>
    <xf numFmtId="0" fontId="0" fillId="0" borderId="4" xfId="0" applyBorder="1"/>
    <xf numFmtId="0" fontId="7" fillId="0" borderId="8" xfId="0" applyFont="1" applyBorder="1"/>
    <xf numFmtId="0" fontId="0" fillId="0" borderId="8" xfId="0" applyBorder="1"/>
    <xf numFmtId="0" fontId="2" fillId="2" borderId="2" xfId="0" applyFont="1" applyFill="1" applyBorder="1" applyAlignment="1">
      <alignment horizontal="center" vertical="center"/>
    </xf>
    <xf numFmtId="0" fontId="0" fillId="0" borderId="6" xfId="0" applyBorder="1"/>
    <xf numFmtId="1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0" fillId="0" borderId="5" xfId="0" applyBorder="1"/>
    <xf numFmtId="0" fontId="1" fillId="9" borderId="7" xfId="0" applyFont="1" applyFill="1" applyBorder="1" applyAlignment="1">
      <alignment horizontal="left"/>
    </xf>
    <xf numFmtId="0" fontId="1" fillId="9" borderId="9" xfId="0" applyFont="1" applyFill="1" applyBorder="1" applyAlignment="1">
      <alignment horizontal="left"/>
    </xf>
  </cellXfs>
  <cellStyles count="13">
    <cellStyle name="Comma 2" xfId="1" xr:uid="{00000000-0005-0000-0000-000001000000}"/>
    <cellStyle name="Comma 2 2" xfId="2" xr:uid="{00000000-0005-0000-0000-000002000000}"/>
    <cellStyle name="Comma 2 2 2" xfId="4" xr:uid="{00000000-0005-0000-0000-000004000000}"/>
    <cellStyle name="Comma 2 2 2 2" xfId="8" xr:uid="{792920C5-1320-4143-9FA5-EAC64F796C02}"/>
    <cellStyle name="Comma 2 2 2 3" xfId="12" xr:uid="{626B4D02-8EAC-421F-AF71-2CE6D9F5071F}"/>
    <cellStyle name="Comma 2 2 3" xfId="6" xr:uid="{D2D941EC-56D7-4E38-B4BE-489DADC220E8}"/>
    <cellStyle name="Comma 2 2 4" xfId="10" xr:uid="{92EE8500-36A4-4364-BA71-55370E620A1E}"/>
    <cellStyle name="Comma 2 3" xfId="3" xr:uid="{00000000-0005-0000-0000-000003000000}"/>
    <cellStyle name="Comma 2 3 2" xfId="7" xr:uid="{EF23D5FC-3027-41D5-B97F-1CD05CAB4EA7}"/>
    <cellStyle name="Comma 2 3 3" xfId="11" xr:uid="{FF47B337-820D-4B11-83CE-3C99FCA8C7C9}"/>
    <cellStyle name="Comma 2 4" xfId="5" xr:uid="{D9D9E91A-B12A-4A42-A73B-776038089087}"/>
    <cellStyle name="Comma 2 5" xfId="9" xr:uid="{4F452BC7-D810-4E48-A96E-88313F64D280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F442"/>
  <sheetViews>
    <sheetView tabSelected="1" workbookViewId="0">
      <pane ySplit="2" topLeftCell="A3" activePane="bottomLeft" state="frozen"/>
      <selection pane="bottomLeft" activeCell="A399" sqref="A399:XFD442"/>
    </sheetView>
  </sheetViews>
  <sheetFormatPr defaultColWidth="8.7265625" defaultRowHeight="14.5" x14ac:dyDescent="0.35"/>
  <cols>
    <col min="1" max="1" width="25.54296875" bestFit="1" customWidth="1"/>
    <col min="2" max="2" width="58.81640625" customWidth="1"/>
    <col min="3" max="3" width="11.7265625" style="37" customWidth="1"/>
    <col min="4" max="4" width="12.1796875" style="37" customWidth="1"/>
    <col min="5" max="6" width="10.6328125" style="37" customWidth="1"/>
  </cols>
  <sheetData>
    <row r="1" spans="1:6" s="1" customFormat="1" ht="16.5" customHeight="1" x14ac:dyDescent="0.35">
      <c r="A1" s="38" t="s">
        <v>389</v>
      </c>
      <c r="B1" s="35" t="s">
        <v>390</v>
      </c>
      <c r="C1" s="12"/>
      <c r="D1" s="12"/>
      <c r="E1" s="12"/>
      <c r="F1" s="12"/>
    </row>
    <row r="2" spans="1:6" s="1" customFormat="1" ht="16.5" customHeight="1" x14ac:dyDescent="0.35">
      <c r="A2" s="39"/>
      <c r="B2" s="36"/>
      <c r="C2" s="20" t="s">
        <v>391</v>
      </c>
      <c r="D2" s="20" t="s">
        <v>790</v>
      </c>
      <c r="E2" s="20" t="s">
        <v>791</v>
      </c>
      <c r="F2" s="20" t="s">
        <v>792</v>
      </c>
    </row>
    <row r="3" spans="1:6" ht="15.75" customHeight="1" x14ac:dyDescent="0.35">
      <c r="A3" s="2"/>
      <c r="B3" s="26" t="s">
        <v>392</v>
      </c>
      <c r="C3" s="15"/>
      <c r="D3" s="15"/>
      <c r="E3" s="15"/>
      <c r="F3" s="15"/>
    </row>
    <row r="4" spans="1:6" ht="15.75" customHeight="1" x14ac:dyDescent="0.35">
      <c r="A4" s="10" t="s">
        <v>1</v>
      </c>
      <c r="B4" s="34" t="s">
        <v>393</v>
      </c>
      <c r="C4" s="14" t="s">
        <v>789</v>
      </c>
      <c r="D4" s="14"/>
      <c r="E4" s="14"/>
      <c r="F4" s="14">
        <f>SUM(C4:E4)</f>
        <v>0</v>
      </c>
    </row>
    <row r="5" spans="1:6" ht="15.75" customHeight="1" x14ac:dyDescent="0.35">
      <c r="A5" s="10" t="s">
        <v>2</v>
      </c>
      <c r="B5" s="34" t="s">
        <v>394</v>
      </c>
      <c r="C5" s="14">
        <v>429</v>
      </c>
      <c r="D5" s="14">
        <v>516</v>
      </c>
      <c r="E5" s="14">
        <v>514</v>
      </c>
      <c r="F5" s="14">
        <f t="shared" ref="F5:F68" si="0">SUM(C5:E5)</f>
        <v>1459</v>
      </c>
    </row>
    <row r="6" spans="1:6" ht="15.75" customHeight="1" x14ac:dyDescent="0.35">
      <c r="A6" s="10" t="s">
        <v>3</v>
      </c>
      <c r="B6" s="34" t="s">
        <v>395</v>
      </c>
      <c r="C6" s="14" t="s">
        <v>789</v>
      </c>
      <c r="D6" s="14"/>
      <c r="E6" s="14"/>
      <c r="F6" s="14">
        <f t="shared" si="0"/>
        <v>0</v>
      </c>
    </row>
    <row r="7" spans="1:6" ht="15.75" customHeight="1" x14ac:dyDescent="0.35">
      <c r="A7" s="10" t="s">
        <v>4</v>
      </c>
      <c r="B7" s="34" t="s">
        <v>396</v>
      </c>
      <c r="C7" s="14">
        <v>80</v>
      </c>
      <c r="D7" s="14">
        <v>73</v>
      </c>
      <c r="E7" s="14">
        <v>94</v>
      </c>
      <c r="F7" s="14">
        <f t="shared" si="0"/>
        <v>247</v>
      </c>
    </row>
    <row r="8" spans="1:6" ht="15.75" customHeight="1" x14ac:dyDescent="0.35">
      <c r="A8" s="10" t="s">
        <v>5</v>
      </c>
      <c r="B8" s="34" t="s">
        <v>397</v>
      </c>
      <c r="C8" s="14" t="s">
        <v>789</v>
      </c>
      <c r="D8" s="14"/>
      <c r="E8" s="14"/>
      <c r="F8" s="14">
        <f t="shared" si="0"/>
        <v>0</v>
      </c>
    </row>
    <row r="9" spans="1:6" ht="15.75" customHeight="1" x14ac:dyDescent="0.35">
      <c r="A9" s="10" t="s">
        <v>6</v>
      </c>
      <c r="B9" s="25" t="s">
        <v>398</v>
      </c>
      <c r="C9" s="18">
        <v>114</v>
      </c>
      <c r="D9" s="18">
        <v>124</v>
      </c>
      <c r="E9" s="18">
        <v>108</v>
      </c>
      <c r="F9" s="18">
        <f t="shared" si="0"/>
        <v>346</v>
      </c>
    </row>
    <row r="10" spans="1:6" ht="15.75" customHeight="1" x14ac:dyDescent="0.35">
      <c r="A10" s="10" t="s">
        <v>7</v>
      </c>
      <c r="B10" s="34" t="s">
        <v>399</v>
      </c>
      <c r="C10" s="14" t="s">
        <v>789</v>
      </c>
      <c r="D10" s="14"/>
      <c r="E10" s="14"/>
      <c r="F10" s="14">
        <f t="shared" si="0"/>
        <v>0</v>
      </c>
    </row>
    <row r="11" spans="1:6" ht="15.75" customHeight="1" x14ac:dyDescent="0.35">
      <c r="A11" s="10" t="s">
        <v>8</v>
      </c>
      <c r="B11" s="25" t="s">
        <v>400</v>
      </c>
      <c r="C11" s="18">
        <v>39</v>
      </c>
      <c r="D11" s="18">
        <v>40</v>
      </c>
      <c r="E11" s="18">
        <v>49</v>
      </c>
      <c r="F11" s="18">
        <f t="shared" si="0"/>
        <v>128</v>
      </c>
    </row>
    <row r="12" spans="1:6" ht="15.75" customHeight="1" x14ac:dyDescent="0.35">
      <c r="A12" s="10" t="s">
        <v>9</v>
      </c>
      <c r="B12" s="34" t="s">
        <v>401</v>
      </c>
      <c r="C12" s="14" t="s">
        <v>789</v>
      </c>
      <c r="D12" s="14"/>
      <c r="E12" s="14"/>
      <c r="F12" s="14">
        <f t="shared" si="0"/>
        <v>0</v>
      </c>
    </row>
    <row r="13" spans="1:6" ht="15.75" customHeight="1" x14ac:dyDescent="0.35">
      <c r="A13" s="10" t="s">
        <v>10</v>
      </c>
      <c r="B13" s="25" t="s">
        <v>402</v>
      </c>
      <c r="C13" s="18">
        <v>15</v>
      </c>
      <c r="D13" s="18">
        <v>31</v>
      </c>
      <c r="E13" s="18">
        <v>31</v>
      </c>
      <c r="F13" s="18">
        <f t="shared" si="0"/>
        <v>77</v>
      </c>
    </row>
    <row r="14" spans="1:6" ht="15.75" customHeight="1" x14ac:dyDescent="0.35">
      <c r="A14" s="10" t="s">
        <v>11</v>
      </c>
      <c r="B14" s="25" t="s">
        <v>403</v>
      </c>
      <c r="C14" s="18" t="s">
        <v>789</v>
      </c>
      <c r="D14" s="18"/>
      <c r="E14" s="18"/>
      <c r="F14" s="18">
        <f t="shared" si="0"/>
        <v>0</v>
      </c>
    </row>
    <row r="15" spans="1:6" ht="15.75" customHeight="1" x14ac:dyDescent="0.35">
      <c r="A15" s="10" t="s">
        <v>12</v>
      </c>
      <c r="B15" s="25" t="s">
        <v>404</v>
      </c>
      <c r="C15" s="18" t="s">
        <v>789</v>
      </c>
      <c r="D15" s="18"/>
      <c r="E15" s="18"/>
      <c r="F15" s="18">
        <f t="shared" si="0"/>
        <v>0</v>
      </c>
    </row>
    <row r="16" spans="1:6" ht="15.75" customHeight="1" x14ac:dyDescent="0.35">
      <c r="A16" s="10" t="s">
        <v>13</v>
      </c>
      <c r="B16" s="25" t="s">
        <v>405</v>
      </c>
      <c r="C16" s="18" t="s">
        <v>789</v>
      </c>
      <c r="D16" s="18"/>
      <c r="E16" s="18"/>
      <c r="F16" s="18">
        <f t="shared" si="0"/>
        <v>0</v>
      </c>
    </row>
    <row r="17" spans="1:6" ht="15.75" customHeight="1" x14ac:dyDescent="0.35">
      <c r="A17" s="10" t="s">
        <v>14</v>
      </c>
      <c r="B17" s="25" t="s">
        <v>406</v>
      </c>
      <c r="C17" s="18" t="s">
        <v>789</v>
      </c>
      <c r="D17" s="18"/>
      <c r="E17" s="18"/>
      <c r="F17" s="18">
        <f t="shared" si="0"/>
        <v>0</v>
      </c>
    </row>
    <row r="18" spans="1:6" ht="15.75" customHeight="1" x14ac:dyDescent="0.35">
      <c r="A18" s="10" t="s">
        <v>15</v>
      </c>
      <c r="B18" s="25" t="s">
        <v>407</v>
      </c>
      <c r="C18" s="18" t="s">
        <v>789</v>
      </c>
      <c r="D18" s="18"/>
      <c r="E18" s="18"/>
      <c r="F18" s="18">
        <f t="shared" si="0"/>
        <v>0</v>
      </c>
    </row>
    <row r="19" spans="1:6" ht="15.75" customHeight="1" x14ac:dyDescent="0.35">
      <c r="A19" s="10" t="s">
        <v>16</v>
      </c>
      <c r="B19" s="25" t="s">
        <v>408</v>
      </c>
      <c r="C19" s="18" t="s">
        <v>789</v>
      </c>
      <c r="D19" s="18"/>
      <c r="E19" s="18"/>
      <c r="F19" s="18">
        <f t="shared" si="0"/>
        <v>0</v>
      </c>
    </row>
    <row r="20" spans="1:6" ht="15.75" customHeight="1" x14ac:dyDescent="0.35">
      <c r="A20" s="10" t="s">
        <v>17</v>
      </c>
      <c r="B20" s="25" t="s">
        <v>409</v>
      </c>
      <c r="C20" s="18" t="s">
        <v>789</v>
      </c>
      <c r="D20" s="18"/>
      <c r="E20" s="18"/>
      <c r="F20" s="18">
        <f t="shared" si="0"/>
        <v>0</v>
      </c>
    </row>
    <row r="21" spans="1:6" ht="15.75" customHeight="1" x14ac:dyDescent="0.35">
      <c r="A21" s="10" t="s">
        <v>18</v>
      </c>
      <c r="B21" s="25" t="s">
        <v>410</v>
      </c>
      <c r="C21" s="18" t="s">
        <v>789</v>
      </c>
      <c r="D21" s="18"/>
      <c r="E21" s="18"/>
      <c r="F21" s="18">
        <f t="shared" si="0"/>
        <v>0</v>
      </c>
    </row>
    <row r="22" spans="1:6" ht="15.75" customHeight="1" x14ac:dyDescent="0.35">
      <c r="A22" s="10" t="s">
        <v>19</v>
      </c>
      <c r="B22" s="25" t="s">
        <v>411</v>
      </c>
      <c r="C22" s="18" t="s">
        <v>789</v>
      </c>
      <c r="D22" s="18"/>
      <c r="E22" s="18"/>
      <c r="F22" s="18">
        <f t="shared" si="0"/>
        <v>0</v>
      </c>
    </row>
    <row r="23" spans="1:6" ht="15.75" customHeight="1" x14ac:dyDescent="0.35">
      <c r="A23" s="10" t="s">
        <v>20</v>
      </c>
      <c r="B23" s="25" t="s">
        <v>412</v>
      </c>
      <c r="C23" s="18" t="s">
        <v>789</v>
      </c>
      <c r="D23" s="18"/>
      <c r="E23" s="18"/>
      <c r="F23" s="18">
        <f t="shared" si="0"/>
        <v>0</v>
      </c>
    </row>
    <row r="24" spans="1:6" ht="15.75" customHeight="1" x14ac:dyDescent="0.35">
      <c r="A24" s="10" t="s">
        <v>21</v>
      </c>
      <c r="B24" s="25" t="s">
        <v>413</v>
      </c>
      <c r="C24" s="18" t="s">
        <v>789</v>
      </c>
      <c r="D24" s="18"/>
      <c r="E24" s="18"/>
      <c r="F24" s="18">
        <f t="shared" si="0"/>
        <v>0</v>
      </c>
    </row>
    <row r="25" spans="1:6" ht="15.75" customHeight="1" x14ac:dyDescent="0.35">
      <c r="A25" s="10" t="s">
        <v>22</v>
      </c>
      <c r="B25" s="25" t="s">
        <v>414</v>
      </c>
      <c r="C25" s="18" t="s">
        <v>789</v>
      </c>
      <c r="D25" s="18"/>
      <c r="E25" s="18"/>
      <c r="F25" s="18">
        <f t="shared" si="0"/>
        <v>0</v>
      </c>
    </row>
    <row r="26" spans="1:6" ht="15.75" customHeight="1" x14ac:dyDescent="0.35">
      <c r="A26" s="10" t="s">
        <v>23</v>
      </c>
      <c r="B26" s="25" t="s">
        <v>415</v>
      </c>
      <c r="C26" s="18" t="s">
        <v>789</v>
      </c>
      <c r="D26" s="18"/>
      <c r="E26" s="18"/>
      <c r="F26" s="18">
        <f t="shared" si="0"/>
        <v>0</v>
      </c>
    </row>
    <row r="27" spans="1:6" ht="15.75" customHeight="1" x14ac:dyDescent="0.35">
      <c r="A27" s="10" t="s">
        <v>24</v>
      </c>
      <c r="B27" s="25" t="s">
        <v>416</v>
      </c>
      <c r="C27" s="18" t="s">
        <v>789</v>
      </c>
      <c r="D27" s="18"/>
      <c r="E27" s="18"/>
      <c r="F27" s="18">
        <f t="shared" si="0"/>
        <v>0</v>
      </c>
    </row>
    <row r="28" spans="1:6" ht="15.75" customHeight="1" x14ac:dyDescent="0.35">
      <c r="A28" s="10" t="s">
        <v>25</v>
      </c>
      <c r="B28" s="25" t="s">
        <v>417</v>
      </c>
      <c r="C28" s="18" t="s">
        <v>789</v>
      </c>
      <c r="D28" s="18"/>
      <c r="E28" s="18"/>
      <c r="F28" s="18">
        <f t="shared" si="0"/>
        <v>0</v>
      </c>
    </row>
    <row r="29" spans="1:6" ht="15.75" customHeight="1" x14ac:dyDescent="0.35">
      <c r="A29" s="10" t="s">
        <v>26</v>
      </c>
      <c r="B29" s="25" t="s">
        <v>418</v>
      </c>
      <c r="C29" s="18" t="s">
        <v>789</v>
      </c>
      <c r="D29" s="18"/>
      <c r="E29" s="18"/>
      <c r="F29" s="18">
        <f t="shared" si="0"/>
        <v>0</v>
      </c>
    </row>
    <row r="30" spans="1:6" ht="15.75" customHeight="1" x14ac:dyDescent="0.35">
      <c r="A30" s="10" t="s">
        <v>27</v>
      </c>
      <c r="B30" s="25" t="s">
        <v>419</v>
      </c>
      <c r="C30" s="18" t="s">
        <v>789</v>
      </c>
      <c r="D30" s="18"/>
      <c r="E30" s="18"/>
      <c r="F30" s="18">
        <f t="shared" si="0"/>
        <v>0</v>
      </c>
    </row>
    <row r="31" spans="1:6" ht="15.75" customHeight="1" x14ac:dyDescent="0.35">
      <c r="A31" s="10" t="s">
        <v>28</v>
      </c>
      <c r="B31" s="25" t="s">
        <v>420</v>
      </c>
      <c r="C31" s="18" t="s">
        <v>789</v>
      </c>
      <c r="D31" s="18"/>
      <c r="E31" s="18"/>
      <c r="F31" s="18">
        <f t="shared" si="0"/>
        <v>0</v>
      </c>
    </row>
    <row r="32" spans="1:6" ht="15.75" customHeight="1" x14ac:dyDescent="0.35">
      <c r="A32" s="10" t="s">
        <v>29</v>
      </c>
      <c r="B32" s="25" t="s">
        <v>421</v>
      </c>
      <c r="C32" s="18" t="s">
        <v>789</v>
      </c>
      <c r="D32" s="18"/>
      <c r="E32" s="18"/>
      <c r="F32" s="18">
        <f t="shared" si="0"/>
        <v>0</v>
      </c>
    </row>
    <row r="33" spans="1:6" ht="15.75" customHeight="1" x14ac:dyDescent="0.35">
      <c r="A33" s="10" t="s">
        <v>30</v>
      </c>
      <c r="B33" s="25" t="s">
        <v>422</v>
      </c>
      <c r="C33" s="18" t="s">
        <v>789</v>
      </c>
      <c r="D33" s="18"/>
      <c r="E33" s="18"/>
      <c r="F33" s="18">
        <f t="shared" si="0"/>
        <v>0</v>
      </c>
    </row>
    <row r="34" spans="1:6" ht="15.75" customHeight="1" x14ac:dyDescent="0.35">
      <c r="A34" s="10" t="s">
        <v>31</v>
      </c>
      <c r="B34" s="25" t="s">
        <v>423</v>
      </c>
      <c r="C34" s="18" t="s">
        <v>789</v>
      </c>
      <c r="D34" s="18"/>
      <c r="E34" s="18"/>
      <c r="F34" s="18">
        <f t="shared" si="0"/>
        <v>0</v>
      </c>
    </row>
    <row r="35" spans="1:6" ht="15.75" customHeight="1" x14ac:dyDescent="0.35">
      <c r="A35" s="10" t="s">
        <v>32</v>
      </c>
      <c r="B35" s="25" t="s">
        <v>424</v>
      </c>
      <c r="C35" s="18" t="s">
        <v>789</v>
      </c>
      <c r="D35" s="18"/>
      <c r="E35" s="18"/>
      <c r="F35" s="18">
        <f t="shared" si="0"/>
        <v>0</v>
      </c>
    </row>
    <row r="36" spans="1:6" ht="15.75" customHeight="1" x14ac:dyDescent="0.35">
      <c r="A36" s="10" t="s">
        <v>33</v>
      </c>
      <c r="B36" s="25" t="s">
        <v>425</v>
      </c>
      <c r="C36" s="18" t="s">
        <v>789</v>
      </c>
      <c r="D36" s="18"/>
      <c r="E36" s="18"/>
      <c r="F36" s="18">
        <f t="shared" si="0"/>
        <v>0</v>
      </c>
    </row>
    <row r="37" spans="1:6" ht="15.75" customHeight="1" x14ac:dyDescent="0.35">
      <c r="A37" s="10" t="s">
        <v>34</v>
      </c>
      <c r="B37" s="25" t="s">
        <v>426</v>
      </c>
      <c r="C37" s="18" t="s">
        <v>789</v>
      </c>
      <c r="D37" s="18"/>
      <c r="E37" s="18"/>
      <c r="F37" s="18">
        <f t="shared" si="0"/>
        <v>0</v>
      </c>
    </row>
    <row r="38" spans="1:6" ht="15.75" customHeight="1" x14ac:dyDescent="0.35">
      <c r="A38" s="10" t="s">
        <v>35</v>
      </c>
      <c r="B38" s="25" t="s">
        <v>427</v>
      </c>
      <c r="C38" s="18" t="s">
        <v>789</v>
      </c>
      <c r="D38" s="18"/>
      <c r="E38" s="18"/>
      <c r="F38" s="18">
        <f t="shared" si="0"/>
        <v>0</v>
      </c>
    </row>
    <row r="39" spans="1:6" ht="15.75" customHeight="1" x14ac:dyDescent="0.35">
      <c r="A39" s="10" t="s">
        <v>36</v>
      </c>
      <c r="B39" s="25" t="s">
        <v>428</v>
      </c>
      <c r="C39" s="18" t="s">
        <v>789</v>
      </c>
      <c r="D39" s="18"/>
      <c r="E39" s="18"/>
      <c r="F39" s="18">
        <f t="shared" si="0"/>
        <v>0</v>
      </c>
    </row>
    <row r="40" spans="1:6" ht="15.75" customHeight="1" x14ac:dyDescent="0.35">
      <c r="A40" s="10" t="s">
        <v>37</v>
      </c>
      <c r="B40" s="25" t="s">
        <v>429</v>
      </c>
      <c r="C40" s="18" t="s">
        <v>789</v>
      </c>
      <c r="D40" s="18"/>
      <c r="E40" s="18"/>
      <c r="F40" s="18">
        <f t="shared" si="0"/>
        <v>0</v>
      </c>
    </row>
    <row r="41" spans="1:6" ht="15.75" customHeight="1" x14ac:dyDescent="0.35">
      <c r="A41" s="10" t="s">
        <v>38</v>
      </c>
      <c r="B41" s="25" t="s">
        <v>430</v>
      </c>
      <c r="C41" s="18" t="s">
        <v>789</v>
      </c>
      <c r="D41" s="18"/>
      <c r="E41" s="18"/>
      <c r="F41" s="18">
        <f t="shared" si="0"/>
        <v>0</v>
      </c>
    </row>
    <row r="42" spans="1:6" ht="15.75" customHeight="1" x14ac:dyDescent="0.35">
      <c r="A42" s="10" t="s">
        <v>39</v>
      </c>
      <c r="B42" s="25" t="s">
        <v>431</v>
      </c>
      <c r="C42" s="18" t="s">
        <v>789</v>
      </c>
      <c r="D42" s="18"/>
      <c r="E42" s="18"/>
      <c r="F42" s="18">
        <f t="shared" si="0"/>
        <v>0</v>
      </c>
    </row>
    <row r="43" spans="1:6" ht="15.75" customHeight="1" x14ac:dyDescent="0.35">
      <c r="A43" s="10" t="s">
        <v>40</v>
      </c>
      <c r="B43" s="25" t="s">
        <v>432</v>
      </c>
      <c r="C43" s="18" t="s">
        <v>789</v>
      </c>
      <c r="D43" s="18"/>
      <c r="E43" s="18"/>
      <c r="F43" s="18">
        <f t="shared" si="0"/>
        <v>0</v>
      </c>
    </row>
    <row r="44" spans="1:6" ht="15.75" customHeight="1" x14ac:dyDescent="0.35">
      <c r="A44" s="10" t="s">
        <v>41</v>
      </c>
      <c r="B44" s="25" t="s">
        <v>433</v>
      </c>
      <c r="C44" s="18" t="s">
        <v>789</v>
      </c>
      <c r="D44" s="18"/>
      <c r="E44" s="18"/>
      <c r="F44" s="18">
        <f t="shared" si="0"/>
        <v>0</v>
      </c>
    </row>
    <row r="45" spans="1:6" ht="15.75" customHeight="1" x14ac:dyDescent="0.35">
      <c r="A45" s="10" t="s">
        <v>42</v>
      </c>
      <c r="B45" s="25" t="s">
        <v>434</v>
      </c>
      <c r="C45" s="18" t="s">
        <v>789</v>
      </c>
      <c r="D45" s="18"/>
      <c r="E45" s="18"/>
      <c r="F45" s="18">
        <f t="shared" si="0"/>
        <v>0</v>
      </c>
    </row>
    <row r="46" spans="1:6" ht="15.75" customHeight="1" x14ac:dyDescent="0.35">
      <c r="A46" s="10" t="s">
        <v>43</v>
      </c>
      <c r="B46" s="34" t="s">
        <v>435</v>
      </c>
      <c r="C46" s="14" t="s">
        <v>789</v>
      </c>
      <c r="D46" s="14"/>
      <c r="E46" s="14"/>
      <c r="F46" s="14">
        <f t="shared" si="0"/>
        <v>0</v>
      </c>
    </row>
    <row r="47" spans="1:6" ht="15.75" customHeight="1" x14ac:dyDescent="0.35">
      <c r="A47" s="10" t="s">
        <v>44</v>
      </c>
      <c r="B47" s="34" t="s">
        <v>436</v>
      </c>
      <c r="C47" s="14" t="s">
        <v>789</v>
      </c>
      <c r="D47" s="14"/>
      <c r="E47" s="14"/>
      <c r="F47" s="14">
        <f t="shared" si="0"/>
        <v>0</v>
      </c>
    </row>
    <row r="48" spans="1:6" ht="15.75" customHeight="1" x14ac:dyDescent="0.35">
      <c r="A48" s="10" t="s">
        <v>45</v>
      </c>
      <c r="B48" s="34" t="s">
        <v>437</v>
      </c>
      <c r="C48" s="14" t="s">
        <v>789</v>
      </c>
      <c r="D48" s="14"/>
      <c r="E48" s="14"/>
      <c r="F48" s="14">
        <f t="shared" si="0"/>
        <v>0</v>
      </c>
    </row>
    <row r="49" spans="1:6" ht="15.75" customHeight="1" x14ac:dyDescent="0.35">
      <c r="A49" s="10" t="s">
        <v>46</v>
      </c>
      <c r="B49" s="34" t="s">
        <v>438</v>
      </c>
      <c r="C49" s="14" t="s">
        <v>789</v>
      </c>
      <c r="D49" s="14"/>
      <c r="E49" s="14"/>
      <c r="F49" s="14">
        <f t="shared" si="0"/>
        <v>0</v>
      </c>
    </row>
    <row r="50" spans="1:6" ht="15.75" customHeight="1" x14ac:dyDescent="0.35">
      <c r="A50" s="10" t="s">
        <v>47</v>
      </c>
      <c r="B50" s="34" t="s">
        <v>439</v>
      </c>
      <c r="C50" s="14" t="s">
        <v>789</v>
      </c>
      <c r="D50" s="14"/>
      <c r="E50" s="14"/>
      <c r="F50" s="14">
        <f t="shared" si="0"/>
        <v>0</v>
      </c>
    </row>
    <row r="51" spans="1:6" ht="15.75" customHeight="1" x14ac:dyDescent="0.35">
      <c r="A51" s="10" t="s">
        <v>48</v>
      </c>
      <c r="B51" s="34" t="s">
        <v>440</v>
      </c>
      <c r="C51" s="14" t="s">
        <v>789</v>
      </c>
      <c r="D51" s="14"/>
      <c r="E51" s="14"/>
      <c r="F51" s="14">
        <f t="shared" si="0"/>
        <v>0</v>
      </c>
    </row>
    <row r="52" spans="1:6" ht="15.75" customHeight="1" x14ac:dyDescent="0.35">
      <c r="A52" s="10" t="s">
        <v>49</v>
      </c>
      <c r="B52" s="34" t="s">
        <v>441</v>
      </c>
      <c r="C52" s="14" t="s">
        <v>789</v>
      </c>
      <c r="D52" s="14"/>
      <c r="E52" s="14"/>
      <c r="F52" s="14">
        <f t="shared" si="0"/>
        <v>0</v>
      </c>
    </row>
    <row r="53" spans="1:6" ht="15.75" customHeight="1" x14ac:dyDescent="0.35">
      <c r="A53" s="10" t="s">
        <v>50</v>
      </c>
      <c r="B53" s="34" t="s">
        <v>442</v>
      </c>
      <c r="C53" s="14" t="s">
        <v>789</v>
      </c>
      <c r="D53" s="14"/>
      <c r="E53" s="14"/>
      <c r="F53" s="14">
        <f t="shared" si="0"/>
        <v>0</v>
      </c>
    </row>
    <row r="54" spans="1:6" ht="15.75" customHeight="1" x14ac:dyDescent="0.35">
      <c r="A54" s="10" t="s">
        <v>51</v>
      </c>
      <c r="B54" s="34" t="s">
        <v>443</v>
      </c>
      <c r="C54" s="14" t="s">
        <v>789</v>
      </c>
      <c r="D54" s="14"/>
      <c r="E54" s="14"/>
      <c r="F54" s="14">
        <f t="shared" si="0"/>
        <v>0</v>
      </c>
    </row>
    <row r="55" spans="1:6" ht="15.75" customHeight="1" x14ac:dyDescent="0.35">
      <c r="A55" s="10" t="s">
        <v>52</v>
      </c>
      <c r="B55" s="34" t="s">
        <v>444</v>
      </c>
      <c r="C55" s="14" t="s">
        <v>789</v>
      </c>
      <c r="D55" s="14"/>
      <c r="E55" s="14"/>
      <c r="F55" s="14">
        <f t="shared" si="0"/>
        <v>0</v>
      </c>
    </row>
    <row r="56" spans="1:6" ht="15.75" customHeight="1" x14ac:dyDescent="0.35">
      <c r="A56" s="10" t="s">
        <v>53</v>
      </c>
      <c r="B56" s="34" t="s">
        <v>445</v>
      </c>
      <c r="C56" s="14" t="s">
        <v>789</v>
      </c>
      <c r="D56" s="14"/>
      <c r="E56" s="14"/>
      <c r="F56" s="14">
        <f t="shared" si="0"/>
        <v>0</v>
      </c>
    </row>
    <row r="57" spans="1:6" ht="15.75" customHeight="1" x14ac:dyDescent="0.35">
      <c r="A57" s="10" t="s">
        <v>54</v>
      </c>
      <c r="B57" s="34" t="s">
        <v>446</v>
      </c>
      <c r="C57" s="14" t="s">
        <v>789</v>
      </c>
      <c r="D57" s="14"/>
      <c r="E57" s="14"/>
      <c r="F57" s="14">
        <f t="shared" si="0"/>
        <v>0</v>
      </c>
    </row>
    <row r="58" spans="1:6" ht="15.75" customHeight="1" x14ac:dyDescent="0.35">
      <c r="A58" s="10" t="s">
        <v>55</v>
      </c>
      <c r="B58" s="34" t="s">
        <v>447</v>
      </c>
      <c r="C58" s="14" t="s">
        <v>789</v>
      </c>
      <c r="D58" s="14"/>
      <c r="E58" s="14"/>
      <c r="F58" s="14">
        <f t="shared" si="0"/>
        <v>0</v>
      </c>
    </row>
    <row r="59" spans="1:6" ht="15.75" customHeight="1" x14ac:dyDescent="0.35">
      <c r="A59" s="10" t="s">
        <v>56</v>
      </c>
      <c r="B59" s="34" t="s">
        <v>448</v>
      </c>
      <c r="C59" s="14" t="s">
        <v>789</v>
      </c>
      <c r="D59" s="14"/>
      <c r="E59" s="14"/>
      <c r="F59" s="14">
        <f t="shared" si="0"/>
        <v>0</v>
      </c>
    </row>
    <row r="60" spans="1:6" ht="15.75" customHeight="1" x14ac:dyDescent="0.35">
      <c r="A60" s="10" t="s">
        <v>57</v>
      </c>
      <c r="B60" s="34" t="s">
        <v>449</v>
      </c>
      <c r="C60" s="14" t="s">
        <v>789</v>
      </c>
      <c r="D60" s="14"/>
      <c r="E60" s="14"/>
      <c r="F60" s="14">
        <f t="shared" si="0"/>
        <v>0</v>
      </c>
    </row>
    <row r="61" spans="1:6" ht="15.75" customHeight="1" x14ac:dyDescent="0.35">
      <c r="A61" s="10" t="s">
        <v>58</v>
      </c>
      <c r="B61" s="34" t="s">
        <v>450</v>
      </c>
      <c r="C61" s="14" t="s">
        <v>789</v>
      </c>
      <c r="D61" s="14"/>
      <c r="E61" s="14"/>
      <c r="F61" s="14">
        <f t="shared" si="0"/>
        <v>0</v>
      </c>
    </row>
    <row r="62" spans="1:6" ht="15.75" customHeight="1" x14ac:dyDescent="0.35">
      <c r="A62" s="10" t="s">
        <v>59</v>
      </c>
      <c r="B62" s="34" t="s">
        <v>451</v>
      </c>
      <c r="C62" s="14" t="s">
        <v>789</v>
      </c>
      <c r="D62" s="14"/>
      <c r="E62" s="14"/>
      <c r="F62" s="14">
        <f t="shared" si="0"/>
        <v>0</v>
      </c>
    </row>
    <row r="63" spans="1:6" ht="15.75" customHeight="1" x14ac:dyDescent="0.35">
      <c r="A63" s="10" t="s">
        <v>60</v>
      </c>
      <c r="B63" s="34" t="s">
        <v>452</v>
      </c>
      <c r="C63" s="14" t="s">
        <v>789</v>
      </c>
      <c r="D63" s="14"/>
      <c r="E63" s="14"/>
      <c r="F63" s="14">
        <f t="shared" si="0"/>
        <v>0</v>
      </c>
    </row>
    <row r="64" spans="1:6" ht="15.75" customHeight="1" x14ac:dyDescent="0.35">
      <c r="A64" s="10" t="s">
        <v>61</v>
      </c>
      <c r="B64" s="34" t="s">
        <v>453</v>
      </c>
      <c r="C64" s="14" t="s">
        <v>789</v>
      </c>
      <c r="D64" s="14"/>
      <c r="E64" s="14"/>
      <c r="F64" s="14">
        <f t="shared" si="0"/>
        <v>0</v>
      </c>
    </row>
    <row r="65" spans="1:6" ht="15.75" customHeight="1" x14ac:dyDescent="0.35">
      <c r="A65" s="10" t="s">
        <v>62</v>
      </c>
      <c r="B65" s="34" t="s">
        <v>454</v>
      </c>
      <c r="C65" s="14" t="s">
        <v>789</v>
      </c>
      <c r="D65" s="14"/>
      <c r="E65" s="14"/>
      <c r="F65" s="14">
        <f t="shared" si="0"/>
        <v>0</v>
      </c>
    </row>
    <row r="66" spans="1:6" ht="15.75" customHeight="1" x14ac:dyDescent="0.35">
      <c r="A66" s="10" t="s">
        <v>63</v>
      </c>
      <c r="B66" s="34" t="s">
        <v>455</v>
      </c>
      <c r="C66" s="14" t="s">
        <v>789</v>
      </c>
      <c r="D66" s="14"/>
      <c r="E66" s="14"/>
      <c r="F66" s="14">
        <f t="shared" si="0"/>
        <v>0</v>
      </c>
    </row>
    <row r="67" spans="1:6" ht="15.75" customHeight="1" x14ac:dyDescent="0.35">
      <c r="A67" s="10" t="s">
        <v>64</v>
      </c>
      <c r="B67" s="34" t="s">
        <v>456</v>
      </c>
      <c r="C67" s="14" t="s">
        <v>789</v>
      </c>
      <c r="D67" s="14"/>
      <c r="E67" s="14"/>
      <c r="F67" s="14">
        <f t="shared" si="0"/>
        <v>0</v>
      </c>
    </row>
    <row r="68" spans="1:6" ht="15.75" customHeight="1" x14ac:dyDescent="0.35">
      <c r="A68" s="10" t="s">
        <v>65</v>
      </c>
      <c r="B68" s="34" t="s">
        <v>457</v>
      </c>
      <c r="C68" s="14" t="s">
        <v>789</v>
      </c>
      <c r="D68" s="14"/>
      <c r="E68" s="14"/>
      <c r="F68" s="14">
        <f t="shared" si="0"/>
        <v>0</v>
      </c>
    </row>
    <row r="69" spans="1:6" ht="15.75" customHeight="1" x14ac:dyDescent="0.35">
      <c r="A69" s="10" t="s">
        <v>66</v>
      </c>
      <c r="B69" s="34" t="s">
        <v>458</v>
      </c>
      <c r="C69" s="14" t="s">
        <v>789</v>
      </c>
      <c r="D69" s="14"/>
      <c r="E69" s="14"/>
      <c r="F69" s="14">
        <f t="shared" ref="F69:F132" si="1">SUM(C69:E69)</f>
        <v>0</v>
      </c>
    </row>
    <row r="70" spans="1:6" ht="15.75" customHeight="1" x14ac:dyDescent="0.35">
      <c r="A70" s="10" t="s">
        <v>67</v>
      </c>
      <c r="B70" s="34" t="s">
        <v>459</v>
      </c>
      <c r="C70" s="14" t="s">
        <v>789</v>
      </c>
      <c r="D70" s="14"/>
      <c r="E70" s="14"/>
      <c r="F70" s="14">
        <f t="shared" si="1"/>
        <v>0</v>
      </c>
    </row>
    <row r="71" spans="1:6" ht="15.75" customHeight="1" x14ac:dyDescent="0.35">
      <c r="A71" s="10" t="s">
        <v>68</v>
      </c>
      <c r="B71" s="34" t="s">
        <v>460</v>
      </c>
      <c r="C71" s="14" t="s">
        <v>789</v>
      </c>
      <c r="D71" s="14"/>
      <c r="E71" s="14"/>
      <c r="F71" s="14">
        <f t="shared" si="1"/>
        <v>0</v>
      </c>
    </row>
    <row r="72" spans="1:6" ht="15.75" customHeight="1" x14ac:dyDescent="0.35">
      <c r="A72" s="3"/>
      <c r="B72" s="27" t="s">
        <v>461</v>
      </c>
      <c r="C72" s="23"/>
      <c r="D72" s="23"/>
      <c r="E72" s="23"/>
      <c r="F72" s="23">
        <f t="shared" si="1"/>
        <v>0</v>
      </c>
    </row>
    <row r="73" spans="1:6" ht="15.75" customHeight="1" x14ac:dyDescent="0.35">
      <c r="A73" s="10" t="s">
        <v>69</v>
      </c>
      <c r="B73" s="34" t="s">
        <v>462</v>
      </c>
      <c r="C73" s="14" t="s">
        <v>789</v>
      </c>
      <c r="D73" s="14"/>
      <c r="E73" s="14"/>
      <c r="F73" s="14">
        <f t="shared" si="1"/>
        <v>0</v>
      </c>
    </row>
    <row r="74" spans="1:6" ht="15.75" customHeight="1" x14ac:dyDescent="0.35">
      <c r="A74" s="10" t="s">
        <v>70</v>
      </c>
      <c r="B74" s="34" t="s">
        <v>463</v>
      </c>
      <c r="C74" s="14" t="s">
        <v>789</v>
      </c>
      <c r="D74" s="14"/>
      <c r="E74" s="14"/>
      <c r="F74" s="14">
        <f t="shared" si="1"/>
        <v>0</v>
      </c>
    </row>
    <row r="75" spans="1:6" ht="15.75" customHeight="1" x14ac:dyDescent="0.35">
      <c r="A75" s="10" t="s">
        <v>71</v>
      </c>
      <c r="B75" s="34" t="s">
        <v>464</v>
      </c>
      <c r="C75" s="14">
        <v>1</v>
      </c>
      <c r="D75" s="14">
        <v>2</v>
      </c>
      <c r="E75" s="14">
        <v>3</v>
      </c>
      <c r="F75" s="14">
        <f t="shared" si="1"/>
        <v>6</v>
      </c>
    </row>
    <row r="76" spans="1:6" ht="15.75" customHeight="1" x14ac:dyDescent="0.35">
      <c r="A76" s="10" t="s">
        <v>72</v>
      </c>
      <c r="B76" s="34" t="s">
        <v>465</v>
      </c>
      <c r="C76" s="14" t="s">
        <v>789</v>
      </c>
      <c r="D76" s="14"/>
      <c r="E76" s="14"/>
      <c r="F76" s="14">
        <f t="shared" si="1"/>
        <v>0</v>
      </c>
    </row>
    <row r="77" spans="1:6" ht="15.75" customHeight="1" x14ac:dyDescent="0.35">
      <c r="A77" s="10" t="s">
        <v>73</v>
      </c>
      <c r="B77" s="34" t="s">
        <v>466</v>
      </c>
      <c r="C77" s="14">
        <v>5</v>
      </c>
      <c r="D77" s="14">
        <v>4</v>
      </c>
      <c r="E77" s="14">
        <v>5</v>
      </c>
      <c r="F77" s="14">
        <f t="shared" si="1"/>
        <v>14</v>
      </c>
    </row>
    <row r="78" spans="1:6" ht="15.75" customHeight="1" x14ac:dyDescent="0.35">
      <c r="A78" s="10" t="s">
        <v>74</v>
      </c>
      <c r="B78" s="34" t="s">
        <v>467</v>
      </c>
      <c r="C78" s="14">
        <v>3</v>
      </c>
      <c r="D78" s="14">
        <v>4</v>
      </c>
      <c r="E78" s="14">
        <v>7</v>
      </c>
      <c r="F78" s="14">
        <f t="shared" si="1"/>
        <v>14</v>
      </c>
    </row>
    <row r="79" spans="1:6" ht="15.75" customHeight="1" x14ac:dyDescent="0.35">
      <c r="A79" s="10" t="s">
        <v>75</v>
      </c>
      <c r="B79" s="34" t="s">
        <v>468</v>
      </c>
      <c r="C79" s="14">
        <v>1</v>
      </c>
      <c r="D79" s="14">
        <v>5</v>
      </c>
      <c r="E79" s="14">
        <v>3</v>
      </c>
      <c r="F79" s="14">
        <f t="shared" si="1"/>
        <v>9</v>
      </c>
    </row>
    <row r="80" spans="1:6" ht="15.75" customHeight="1" x14ac:dyDescent="0.35">
      <c r="A80" s="10" t="s">
        <v>76</v>
      </c>
      <c r="B80" s="34" t="s">
        <v>469</v>
      </c>
      <c r="C80" s="14">
        <v>2</v>
      </c>
      <c r="D80" s="14">
        <v>4</v>
      </c>
      <c r="E80" s="14">
        <v>3</v>
      </c>
      <c r="F80" s="14">
        <f t="shared" si="1"/>
        <v>9</v>
      </c>
    </row>
    <row r="81" spans="1:6" ht="15.75" customHeight="1" x14ac:dyDescent="0.35">
      <c r="A81" s="10" t="s">
        <v>77</v>
      </c>
      <c r="B81" s="34" t="s">
        <v>470</v>
      </c>
      <c r="C81" s="14">
        <v>2</v>
      </c>
      <c r="D81" s="14">
        <v>1</v>
      </c>
      <c r="E81" s="14">
        <v>8</v>
      </c>
      <c r="F81" s="14">
        <f t="shared" si="1"/>
        <v>11</v>
      </c>
    </row>
    <row r="82" spans="1:6" ht="15.75" customHeight="1" x14ac:dyDescent="0.35">
      <c r="A82" s="10" t="s">
        <v>78</v>
      </c>
      <c r="B82" s="34" t="s">
        <v>471</v>
      </c>
      <c r="C82" s="14" t="s">
        <v>789</v>
      </c>
      <c r="D82" s="14"/>
      <c r="E82" s="14"/>
      <c r="F82" s="14">
        <f t="shared" si="1"/>
        <v>0</v>
      </c>
    </row>
    <row r="83" spans="1:6" ht="15.75" customHeight="1" x14ac:dyDescent="0.35">
      <c r="A83" s="10" t="s">
        <v>79</v>
      </c>
      <c r="B83" s="34" t="s">
        <v>472</v>
      </c>
      <c r="C83" s="14" t="s">
        <v>789</v>
      </c>
      <c r="D83" s="14"/>
      <c r="E83" s="14"/>
      <c r="F83" s="14">
        <f t="shared" si="1"/>
        <v>0</v>
      </c>
    </row>
    <row r="84" spans="1:6" ht="15.75" customHeight="1" x14ac:dyDescent="0.35">
      <c r="A84" s="10" t="s">
        <v>80</v>
      </c>
      <c r="B84" s="34" t="s">
        <v>473</v>
      </c>
      <c r="C84" s="14">
        <v>1</v>
      </c>
      <c r="D84" s="14">
        <v>2</v>
      </c>
      <c r="E84" s="14"/>
      <c r="F84" s="14">
        <f t="shared" si="1"/>
        <v>3</v>
      </c>
    </row>
    <row r="85" spans="1:6" ht="15.75" customHeight="1" x14ac:dyDescent="0.35">
      <c r="A85" s="10" t="s">
        <v>81</v>
      </c>
      <c r="B85" s="34" t="s">
        <v>474</v>
      </c>
      <c r="C85" s="14" t="s">
        <v>789</v>
      </c>
      <c r="D85" s="14"/>
      <c r="E85" s="14"/>
      <c r="F85" s="14">
        <f t="shared" si="1"/>
        <v>0</v>
      </c>
    </row>
    <row r="86" spans="1:6" ht="15.75" customHeight="1" x14ac:dyDescent="0.35">
      <c r="A86" s="10" t="s">
        <v>82</v>
      </c>
      <c r="B86" s="34" t="s">
        <v>475</v>
      </c>
      <c r="C86" s="14"/>
      <c r="D86" s="14"/>
      <c r="E86" s="14"/>
      <c r="F86" s="14">
        <f t="shared" si="1"/>
        <v>0</v>
      </c>
    </row>
    <row r="87" spans="1:6" ht="15.75" customHeight="1" x14ac:dyDescent="0.35">
      <c r="A87" s="10" t="s">
        <v>83</v>
      </c>
      <c r="B87" s="34" t="s">
        <v>476</v>
      </c>
      <c r="C87" s="14">
        <v>0</v>
      </c>
      <c r="D87" s="14">
        <v>4</v>
      </c>
      <c r="E87" s="14">
        <v>3</v>
      </c>
      <c r="F87" s="14">
        <f t="shared" si="1"/>
        <v>7</v>
      </c>
    </row>
    <row r="88" spans="1:6" ht="15.75" customHeight="1" x14ac:dyDescent="0.35">
      <c r="A88" s="10" t="s">
        <v>84</v>
      </c>
      <c r="B88" s="34" t="s">
        <v>477</v>
      </c>
      <c r="C88" s="14">
        <v>5</v>
      </c>
      <c r="D88" s="14">
        <v>1</v>
      </c>
      <c r="E88" s="14">
        <v>2</v>
      </c>
      <c r="F88" s="14">
        <f t="shared" si="1"/>
        <v>8</v>
      </c>
    </row>
    <row r="89" spans="1:6" ht="15.75" customHeight="1" x14ac:dyDescent="0.35">
      <c r="A89" s="10" t="s">
        <v>85</v>
      </c>
      <c r="B89" s="34" t="s">
        <v>478</v>
      </c>
      <c r="C89" s="14">
        <v>3</v>
      </c>
      <c r="D89" s="14">
        <v>2</v>
      </c>
      <c r="E89" s="14">
        <v>6</v>
      </c>
      <c r="F89" s="14">
        <f t="shared" si="1"/>
        <v>11</v>
      </c>
    </row>
    <row r="90" spans="1:6" ht="15.75" customHeight="1" x14ac:dyDescent="0.35">
      <c r="A90" s="10" t="s">
        <v>86</v>
      </c>
      <c r="B90" s="34" t="s">
        <v>479</v>
      </c>
      <c r="C90" s="14">
        <v>4</v>
      </c>
      <c r="D90" s="14">
        <v>5</v>
      </c>
      <c r="E90" s="14">
        <v>2</v>
      </c>
      <c r="F90" s="14">
        <f t="shared" si="1"/>
        <v>11</v>
      </c>
    </row>
    <row r="91" spans="1:6" ht="15.75" customHeight="1" x14ac:dyDescent="0.35">
      <c r="A91" s="10" t="s">
        <v>87</v>
      </c>
      <c r="B91" s="34" t="s">
        <v>480</v>
      </c>
      <c r="C91" s="14" t="s">
        <v>789</v>
      </c>
      <c r="D91" s="14"/>
      <c r="E91" s="14"/>
      <c r="F91" s="14">
        <f t="shared" si="1"/>
        <v>0</v>
      </c>
    </row>
    <row r="92" spans="1:6" ht="15.75" customHeight="1" x14ac:dyDescent="0.35">
      <c r="A92" s="10" t="s">
        <v>88</v>
      </c>
      <c r="B92" s="34" t="s">
        <v>481</v>
      </c>
      <c r="C92" s="14" t="s">
        <v>789</v>
      </c>
      <c r="D92" s="14"/>
      <c r="E92" s="14"/>
      <c r="F92" s="14">
        <f t="shared" si="1"/>
        <v>0</v>
      </c>
    </row>
    <row r="93" spans="1:6" ht="15.75" customHeight="1" x14ac:dyDescent="0.35">
      <c r="A93" s="10" t="s">
        <v>89</v>
      </c>
      <c r="B93" s="34" t="s">
        <v>482</v>
      </c>
      <c r="C93" s="14">
        <v>2</v>
      </c>
      <c r="D93" s="14">
        <v>1</v>
      </c>
      <c r="E93" s="14">
        <v>3</v>
      </c>
      <c r="F93" s="14">
        <f t="shared" si="1"/>
        <v>6</v>
      </c>
    </row>
    <row r="94" spans="1:6" ht="15.75" customHeight="1" x14ac:dyDescent="0.35">
      <c r="A94" s="10" t="s">
        <v>90</v>
      </c>
      <c r="B94" s="34" t="s">
        <v>483</v>
      </c>
      <c r="C94" s="14" t="s">
        <v>789</v>
      </c>
      <c r="D94" s="14"/>
      <c r="E94" s="14"/>
      <c r="F94" s="14">
        <f t="shared" si="1"/>
        <v>0</v>
      </c>
    </row>
    <row r="95" spans="1:6" ht="15.75" customHeight="1" x14ac:dyDescent="0.35">
      <c r="A95" s="10" t="s">
        <v>91</v>
      </c>
      <c r="B95" s="34" t="s">
        <v>484</v>
      </c>
      <c r="C95" s="14">
        <v>4</v>
      </c>
      <c r="D95" s="14">
        <v>4</v>
      </c>
      <c r="E95" s="14">
        <v>12</v>
      </c>
      <c r="F95" s="14">
        <f t="shared" si="1"/>
        <v>20</v>
      </c>
    </row>
    <row r="96" spans="1:6" ht="15.75" customHeight="1" x14ac:dyDescent="0.35">
      <c r="A96" s="10" t="s">
        <v>92</v>
      </c>
      <c r="B96" s="34" t="s">
        <v>485</v>
      </c>
      <c r="C96" s="14">
        <v>5</v>
      </c>
      <c r="D96" s="14">
        <v>7</v>
      </c>
      <c r="E96" s="14">
        <v>8</v>
      </c>
      <c r="F96" s="14">
        <f t="shared" si="1"/>
        <v>20</v>
      </c>
    </row>
    <row r="97" spans="1:6" ht="15.75" customHeight="1" x14ac:dyDescent="0.35">
      <c r="A97" s="10" t="s">
        <v>93</v>
      </c>
      <c r="B97" s="34" t="s">
        <v>486</v>
      </c>
      <c r="C97" s="14">
        <v>5</v>
      </c>
      <c r="D97" s="14">
        <v>11</v>
      </c>
      <c r="E97" s="14">
        <v>5</v>
      </c>
      <c r="F97" s="14">
        <f t="shared" si="1"/>
        <v>21</v>
      </c>
    </row>
    <row r="98" spans="1:6" ht="15.75" customHeight="1" x14ac:dyDescent="0.35">
      <c r="A98" s="10" t="s">
        <v>94</v>
      </c>
      <c r="B98" s="34" t="s">
        <v>487</v>
      </c>
      <c r="C98" s="14">
        <v>7</v>
      </c>
      <c r="D98" s="14">
        <v>4</v>
      </c>
      <c r="E98" s="14">
        <v>9</v>
      </c>
      <c r="F98" s="14">
        <f t="shared" si="1"/>
        <v>20</v>
      </c>
    </row>
    <row r="99" spans="1:6" ht="15.75" customHeight="1" x14ac:dyDescent="0.35">
      <c r="A99" s="10" t="s">
        <v>95</v>
      </c>
      <c r="B99" s="34" t="s">
        <v>488</v>
      </c>
      <c r="C99" s="14">
        <v>5</v>
      </c>
      <c r="D99" s="14">
        <v>4</v>
      </c>
      <c r="E99" s="14">
        <v>6</v>
      </c>
      <c r="F99" s="14">
        <f t="shared" si="1"/>
        <v>15</v>
      </c>
    </row>
    <row r="100" spans="1:6" ht="15.75" customHeight="1" x14ac:dyDescent="0.35">
      <c r="A100" s="10" t="s">
        <v>96</v>
      </c>
      <c r="B100" s="34" t="s">
        <v>489</v>
      </c>
      <c r="C100" s="14" t="s">
        <v>789</v>
      </c>
      <c r="D100" s="14"/>
      <c r="E100" s="14"/>
      <c r="F100" s="14">
        <f t="shared" si="1"/>
        <v>0</v>
      </c>
    </row>
    <row r="101" spans="1:6" ht="15.75" customHeight="1" x14ac:dyDescent="0.35">
      <c r="A101" s="10" t="s">
        <v>97</v>
      </c>
      <c r="B101" s="34" t="s">
        <v>490</v>
      </c>
      <c r="C101" s="14" t="s">
        <v>789</v>
      </c>
      <c r="D101" s="14"/>
      <c r="E101" s="14"/>
      <c r="F101" s="14">
        <f t="shared" si="1"/>
        <v>0</v>
      </c>
    </row>
    <row r="102" spans="1:6" ht="15.75" customHeight="1" x14ac:dyDescent="0.35">
      <c r="A102" s="10" t="s">
        <v>98</v>
      </c>
      <c r="B102" s="34" t="s">
        <v>491</v>
      </c>
      <c r="C102" s="14">
        <v>1</v>
      </c>
      <c r="D102" s="14">
        <v>2</v>
      </c>
      <c r="E102" s="14">
        <v>4</v>
      </c>
      <c r="F102" s="14">
        <f t="shared" si="1"/>
        <v>7</v>
      </c>
    </row>
    <row r="103" spans="1:6" ht="15.75" customHeight="1" x14ac:dyDescent="0.35">
      <c r="A103" s="10" t="s">
        <v>99</v>
      </c>
      <c r="B103" s="34" t="s">
        <v>492</v>
      </c>
      <c r="C103" s="14" t="s">
        <v>789</v>
      </c>
      <c r="D103" s="14"/>
      <c r="E103" s="14"/>
      <c r="F103" s="14">
        <f t="shared" si="1"/>
        <v>0</v>
      </c>
    </row>
    <row r="104" spans="1:6" ht="15.75" customHeight="1" x14ac:dyDescent="0.35">
      <c r="A104" s="10" t="s">
        <v>100</v>
      </c>
      <c r="B104" s="34" t="s">
        <v>493</v>
      </c>
      <c r="C104" s="14">
        <v>2</v>
      </c>
      <c r="D104" s="14">
        <v>11</v>
      </c>
      <c r="E104" s="14">
        <v>9</v>
      </c>
      <c r="F104" s="14">
        <f t="shared" si="1"/>
        <v>22</v>
      </c>
    </row>
    <row r="105" spans="1:6" ht="15.75" customHeight="1" x14ac:dyDescent="0.35">
      <c r="A105" s="10" t="s">
        <v>101</v>
      </c>
      <c r="B105" s="34" t="s">
        <v>494</v>
      </c>
      <c r="C105" s="14">
        <v>7</v>
      </c>
      <c r="D105" s="14">
        <v>10</v>
      </c>
      <c r="E105" s="14">
        <v>6</v>
      </c>
      <c r="F105" s="14">
        <f t="shared" si="1"/>
        <v>23</v>
      </c>
    </row>
    <row r="106" spans="1:6" ht="15.75" customHeight="1" x14ac:dyDescent="0.35">
      <c r="A106" s="10" t="s">
        <v>102</v>
      </c>
      <c r="B106" s="34" t="s">
        <v>495</v>
      </c>
      <c r="C106" s="14">
        <v>6</v>
      </c>
      <c r="D106" s="14">
        <v>6</v>
      </c>
      <c r="E106" s="14">
        <v>2</v>
      </c>
      <c r="F106" s="14">
        <f t="shared" si="1"/>
        <v>14</v>
      </c>
    </row>
    <row r="107" spans="1:6" ht="15.75" customHeight="1" x14ac:dyDescent="0.35">
      <c r="A107" s="10" t="s">
        <v>103</v>
      </c>
      <c r="B107" s="34" t="s">
        <v>496</v>
      </c>
      <c r="C107" s="14">
        <v>4</v>
      </c>
      <c r="D107" s="14">
        <v>7</v>
      </c>
      <c r="E107" s="14">
        <v>4</v>
      </c>
      <c r="F107" s="14">
        <f t="shared" si="1"/>
        <v>15</v>
      </c>
    </row>
    <row r="108" spans="1:6" ht="15.75" customHeight="1" x14ac:dyDescent="0.35">
      <c r="A108" s="10" t="s">
        <v>104</v>
      </c>
      <c r="B108" s="34" t="s">
        <v>497</v>
      </c>
      <c r="C108" s="14">
        <v>4</v>
      </c>
      <c r="D108" s="14">
        <v>6</v>
      </c>
      <c r="E108" s="14">
        <v>5</v>
      </c>
      <c r="F108" s="14">
        <f t="shared" si="1"/>
        <v>15</v>
      </c>
    </row>
    <row r="109" spans="1:6" ht="15.75" customHeight="1" x14ac:dyDescent="0.35">
      <c r="A109" s="10" t="s">
        <v>105</v>
      </c>
      <c r="B109" s="34" t="s">
        <v>498</v>
      </c>
      <c r="C109" s="14" t="s">
        <v>789</v>
      </c>
      <c r="D109" s="14"/>
      <c r="E109" s="14"/>
      <c r="F109" s="14">
        <f t="shared" si="1"/>
        <v>0</v>
      </c>
    </row>
    <row r="110" spans="1:6" ht="15.75" customHeight="1" x14ac:dyDescent="0.35">
      <c r="A110" s="10" t="s">
        <v>106</v>
      </c>
      <c r="B110" s="34" t="s">
        <v>499</v>
      </c>
      <c r="C110" s="14" t="s">
        <v>789</v>
      </c>
      <c r="D110" s="14"/>
      <c r="E110" s="14"/>
      <c r="F110" s="14">
        <f t="shared" si="1"/>
        <v>0</v>
      </c>
    </row>
    <row r="111" spans="1:6" ht="15.75" customHeight="1" x14ac:dyDescent="0.35">
      <c r="A111" s="10" t="s">
        <v>107</v>
      </c>
      <c r="B111" s="34" t="s">
        <v>500</v>
      </c>
      <c r="C111" s="14" t="s">
        <v>789</v>
      </c>
      <c r="D111" s="14"/>
      <c r="E111" s="14"/>
      <c r="F111" s="14">
        <f t="shared" si="1"/>
        <v>0</v>
      </c>
    </row>
    <row r="112" spans="1:6" ht="15.75" customHeight="1" x14ac:dyDescent="0.35">
      <c r="A112" s="10" t="s">
        <v>108</v>
      </c>
      <c r="B112" s="34" t="s">
        <v>501</v>
      </c>
      <c r="C112" s="14" t="s">
        <v>789</v>
      </c>
      <c r="D112" s="14"/>
      <c r="E112" s="14"/>
      <c r="F112" s="14">
        <f t="shared" si="1"/>
        <v>0</v>
      </c>
    </row>
    <row r="113" spans="1:6" ht="15.75" customHeight="1" x14ac:dyDescent="0.35">
      <c r="A113" s="10" t="s">
        <v>109</v>
      </c>
      <c r="B113" s="34" t="s">
        <v>502</v>
      </c>
      <c r="C113" s="14" t="s">
        <v>789</v>
      </c>
      <c r="D113" s="14"/>
      <c r="E113" s="14"/>
      <c r="F113" s="14">
        <f t="shared" si="1"/>
        <v>0</v>
      </c>
    </row>
    <row r="114" spans="1:6" ht="15.75" customHeight="1" x14ac:dyDescent="0.35">
      <c r="A114" s="10" t="s">
        <v>110</v>
      </c>
      <c r="B114" s="34" t="s">
        <v>503</v>
      </c>
      <c r="C114" s="14" t="s">
        <v>789</v>
      </c>
      <c r="D114" s="14"/>
      <c r="E114" s="14"/>
      <c r="F114" s="14">
        <f t="shared" si="1"/>
        <v>0</v>
      </c>
    </row>
    <row r="115" spans="1:6" ht="15.75" customHeight="1" x14ac:dyDescent="0.35">
      <c r="A115" s="10" t="s">
        <v>111</v>
      </c>
      <c r="B115" s="34" t="s">
        <v>504</v>
      </c>
      <c r="C115" s="14" t="s">
        <v>789</v>
      </c>
      <c r="D115" s="14"/>
      <c r="E115" s="14"/>
      <c r="F115" s="14">
        <f t="shared" si="1"/>
        <v>0</v>
      </c>
    </row>
    <row r="116" spans="1:6" ht="15.75" customHeight="1" x14ac:dyDescent="0.35">
      <c r="A116" s="10" t="s">
        <v>112</v>
      </c>
      <c r="B116" s="34" t="s">
        <v>505</v>
      </c>
      <c r="C116" s="14" t="s">
        <v>789</v>
      </c>
      <c r="D116" s="14"/>
      <c r="E116" s="14"/>
      <c r="F116" s="14">
        <f t="shared" si="1"/>
        <v>0</v>
      </c>
    </row>
    <row r="117" spans="1:6" ht="15.75" customHeight="1" x14ac:dyDescent="0.35">
      <c r="A117" s="10" t="s">
        <v>113</v>
      </c>
      <c r="B117" s="34" t="s">
        <v>506</v>
      </c>
      <c r="C117" s="14" t="s">
        <v>789</v>
      </c>
      <c r="D117" s="14"/>
      <c r="E117" s="14"/>
      <c r="F117" s="14">
        <f t="shared" si="1"/>
        <v>0</v>
      </c>
    </row>
    <row r="118" spans="1:6" ht="15.75" customHeight="1" x14ac:dyDescent="0.35">
      <c r="A118" s="10" t="s">
        <v>114</v>
      </c>
      <c r="B118" s="34" t="s">
        <v>507</v>
      </c>
      <c r="C118" s="14" t="s">
        <v>789</v>
      </c>
      <c r="D118" s="14"/>
      <c r="E118" s="14"/>
      <c r="F118" s="14">
        <f t="shared" si="1"/>
        <v>0</v>
      </c>
    </row>
    <row r="119" spans="1:6" ht="15.75" customHeight="1" x14ac:dyDescent="0.35">
      <c r="A119" s="10" t="s">
        <v>115</v>
      </c>
      <c r="B119" s="34" t="s">
        <v>508</v>
      </c>
      <c r="C119" s="14" t="s">
        <v>789</v>
      </c>
      <c r="D119" s="14"/>
      <c r="E119" s="14"/>
      <c r="F119" s="14">
        <f t="shared" si="1"/>
        <v>0</v>
      </c>
    </row>
    <row r="120" spans="1:6" ht="15.75" customHeight="1" x14ac:dyDescent="0.35">
      <c r="A120" s="10" t="s">
        <v>116</v>
      </c>
      <c r="B120" s="34" t="s">
        <v>509</v>
      </c>
      <c r="C120" s="14" t="s">
        <v>789</v>
      </c>
      <c r="D120" s="14"/>
      <c r="E120" s="14"/>
      <c r="F120" s="14">
        <f t="shared" si="1"/>
        <v>0</v>
      </c>
    </row>
    <row r="121" spans="1:6" ht="15.75" customHeight="1" x14ac:dyDescent="0.35">
      <c r="A121" s="10" t="s">
        <v>117</v>
      </c>
      <c r="B121" s="34" t="s">
        <v>510</v>
      </c>
      <c r="C121" s="14" t="s">
        <v>789</v>
      </c>
      <c r="D121" s="14"/>
      <c r="E121" s="14"/>
      <c r="F121" s="14">
        <f t="shared" si="1"/>
        <v>0</v>
      </c>
    </row>
    <row r="122" spans="1:6" ht="15.75" customHeight="1" x14ac:dyDescent="0.35">
      <c r="A122" s="10" t="s">
        <v>118</v>
      </c>
      <c r="B122" s="34" t="s">
        <v>511</v>
      </c>
      <c r="C122" s="14" t="s">
        <v>789</v>
      </c>
      <c r="D122" s="14"/>
      <c r="E122" s="14"/>
      <c r="F122" s="14">
        <f t="shared" si="1"/>
        <v>0</v>
      </c>
    </row>
    <row r="123" spans="1:6" ht="15.75" customHeight="1" x14ac:dyDescent="0.35">
      <c r="A123" s="10" t="s">
        <v>119</v>
      </c>
      <c r="B123" s="34" t="s">
        <v>512</v>
      </c>
      <c r="C123" s="14" t="s">
        <v>789</v>
      </c>
      <c r="D123" s="14"/>
      <c r="E123" s="14"/>
      <c r="F123" s="14">
        <f t="shared" si="1"/>
        <v>0</v>
      </c>
    </row>
    <row r="124" spans="1:6" ht="15.75" customHeight="1" x14ac:dyDescent="0.35">
      <c r="A124" s="10" t="s">
        <v>120</v>
      </c>
      <c r="B124" s="34" t="s">
        <v>513</v>
      </c>
      <c r="C124" s="14" t="s">
        <v>789</v>
      </c>
      <c r="D124" s="14"/>
      <c r="E124" s="14"/>
      <c r="F124" s="14">
        <f t="shared" si="1"/>
        <v>0</v>
      </c>
    </row>
    <row r="125" spans="1:6" ht="15.75" customHeight="1" x14ac:dyDescent="0.35">
      <c r="A125" s="10" t="s">
        <v>121</v>
      </c>
      <c r="B125" s="34" t="s">
        <v>514</v>
      </c>
      <c r="C125" s="14" t="s">
        <v>789</v>
      </c>
      <c r="D125" s="14"/>
      <c r="E125" s="14"/>
      <c r="F125" s="14">
        <f t="shared" si="1"/>
        <v>0</v>
      </c>
    </row>
    <row r="126" spans="1:6" ht="15.75" customHeight="1" x14ac:dyDescent="0.35">
      <c r="A126" s="10" t="s">
        <v>122</v>
      </c>
      <c r="B126" s="34" t="s">
        <v>515</v>
      </c>
      <c r="C126" s="14" t="s">
        <v>789</v>
      </c>
      <c r="D126" s="14"/>
      <c r="E126" s="14"/>
      <c r="F126" s="14">
        <f t="shared" si="1"/>
        <v>0</v>
      </c>
    </row>
    <row r="127" spans="1:6" ht="15.75" customHeight="1" x14ac:dyDescent="0.35">
      <c r="A127" s="10" t="s">
        <v>123</v>
      </c>
      <c r="B127" s="34" t="s">
        <v>516</v>
      </c>
      <c r="C127" s="14" t="s">
        <v>789</v>
      </c>
      <c r="D127" s="14"/>
      <c r="E127" s="14"/>
      <c r="F127" s="14">
        <f t="shared" si="1"/>
        <v>0</v>
      </c>
    </row>
    <row r="128" spans="1:6" ht="15.75" customHeight="1" x14ac:dyDescent="0.35">
      <c r="A128" s="10" t="s">
        <v>124</v>
      </c>
      <c r="B128" s="34" t="s">
        <v>517</v>
      </c>
      <c r="C128" s="14" t="s">
        <v>789</v>
      </c>
      <c r="D128" s="14"/>
      <c r="E128" s="14"/>
      <c r="F128" s="14">
        <f t="shared" si="1"/>
        <v>0</v>
      </c>
    </row>
    <row r="129" spans="1:6" ht="15.75" customHeight="1" x14ac:dyDescent="0.35">
      <c r="A129" s="10" t="s">
        <v>125</v>
      </c>
      <c r="B129" s="34" t="s">
        <v>518</v>
      </c>
      <c r="C129" s="14" t="s">
        <v>789</v>
      </c>
      <c r="D129" s="14"/>
      <c r="E129" s="14"/>
      <c r="F129" s="14">
        <f t="shared" si="1"/>
        <v>0</v>
      </c>
    </row>
    <row r="130" spans="1:6" ht="15.75" customHeight="1" x14ac:dyDescent="0.35">
      <c r="A130" s="10" t="s">
        <v>126</v>
      </c>
      <c r="B130" s="34" t="s">
        <v>519</v>
      </c>
      <c r="C130" s="14" t="s">
        <v>789</v>
      </c>
      <c r="D130" s="14"/>
      <c r="E130" s="14"/>
      <c r="F130" s="14">
        <f t="shared" si="1"/>
        <v>0</v>
      </c>
    </row>
    <row r="131" spans="1:6" ht="15.75" customHeight="1" x14ac:dyDescent="0.35">
      <c r="A131" s="10" t="s">
        <v>127</v>
      </c>
      <c r="B131" s="34" t="s">
        <v>520</v>
      </c>
      <c r="C131" s="14" t="s">
        <v>789</v>
      </c>
      <c r="D131" s="14"/>
      <c r="E131" s="14"/>
      <c r="F131" s="14">
        <f t="shared" si="1"/>
        <v>0</v>
      </c>
    </row>
    <row r="132" spans="1:6" ht="15.75" customHeight="1" x14ac:dyDescent="0.35">
      <c r="A132" s="10" t="s">
        <v>128</v>
      </c>
      <c r="B132" s="34" t="s">
        <v>521</v>
      </c>
      <c r="C132" s="14" t="s">
        <v>789</v>
      </c>
      <c r="D132" s="14"/>
      <c r="E132" s="14"/>
      <c r="F132" s="14">
        <f t="shared" si="1"/>
        <v>0</v>
      </c>
    </row>
    <row r="133" spans="1:6" ht="15.75" customHeight="1" x14ac:dyDescent="0.35">
      <c r="A133" s="10" t="s">
        <v>129</v>
      </c>
      <c r="B133" s="34" t="s">
        <v>522</v>
      </c>
      <c r="C133" s="14" t="s">
        <v>789</v>
      </c>
      <c r="D133" s="14"/>
      <c r="E133" s="14"/>
      <c r="F133" s="14">
        <f t="shared" ref="F133:F196" si="2">SUM(C133:E133)</f>
        <v>0</v>
      </c>
    </row>
    <row r="134" spans="1:6" ht="15.75" customHeight="1" x14ac:dyDescent="0.35">
      <c r="A134" s="10" t="s">
        <v>130</v>
      </c>
      <c r="B134" s="34" t="s">
        <v>523</v>
      </c>
      <c r="C134" s="14" t="s">
        <v>789</v>
      </c>
      <c r="D134" s="14"/>
      <c r="E134" s="14"/>
      <c r="F134" s="14">
        <f t="shared" si="2"/>
        <v>0</v>
      </c>
    </row>
    <row r="135" spans="1:6" ht="15.75" customHeight="1" x14ac:dyDescent="0.35">
      <c r="A135" s="10" t="s">
        <v>131</v>
      </c>
      <c r="B135" s="34" t="s">
        <v>524</v>
      </c>
      <c r="C135" s="14" t="s">
        <v>789</v>
      </c>
      <c r="D135" s="14"/>
      <c r="E135" s="14"/>
      <c r="F135" s="14">
        <f t="shared" si="2"/>
        <v>0</v>
      </c>
    </row>
    <row r="136" spans="1:6" ht="15.75" customHeight="1" x14ac:dyDescent="0.35">
      <c r="A136" s="10" t="s">
        <v>132</v>
      </c>
      <c r="B136" s="34" t="s">
        <v>525</v>
      </c>
      <c r="C136" s="14" t="s">
        <v>789</v>
      </c>
      <c r="D136" s="14"/>
      <c r="E136" s="14"/>
      <c r="F136" s="14">
        <f t="shared" si="2"/>
        <v>0</v>
      </c>
    </row>
    <row r="137" spans="1:6" ht="15.75" customHeight="1" x14ac:dyDescent="0.35">
      <c r="A137" s="10" t="s">
        <v>133</v>
      </c>
      <c r="B137" s="34" t="s">
        <v>526</v>
      </c>
      <c r="C137" s="14" t="s">
        <v>789</v>
      </c>
      <c r="D137" s="14"/>
      <c r="E137" s="14"/>
      <c r="F137" s="14">
        <f t="shared" si="2"/>
        <v>0</v>
      </c>
    </row>
    <row r="138" spans="1:6" ht="15.75" customHeight="1" x14ac:dyDescent="0.35">
      <c r="A138" s="10" t="s">
        <v>134</v>
      </c>
      <c r="B138" s="34" t="s">
        <v>527</v>
      </c>
      <c r="C138" s="14" t="s">
        <v>789</v>
      </c>
      <c r="D138" s="14"/>
      <c r="E138" s="14"/>
      <c r="F138" s="14">
        <f t="shared" si="2"/>
        <v>0</v>
      </c>
    </row>
    <row r="139" spans="1:6" ht="15.75" customHeight="1" x14ac:dyDescent="0.35">
      <c r="A139" s="10" t="s">
        <v>135</v>
      </c>
      <c r="B139" s="34" t="s">
        <v>528</v>
      </c>
      <c r="C139" s="14" t="s">
        <v>789</v>
      </c>
      <c r="D139" s="14"/>
      <c r="E139" s="14"/>
      <c r="F139" s="14">
        <f t="shared" si="2"/>
        <v>0</v>
      </c>
    </row>
    <row r="140" spans="1:6" ht="15.75" customHeight="1" x14ac:dyDescent="0.35">
      <c r="A140" s="10" t="s">
        <v>136</v>
      </c>
      <c r="B140" s="34" t="s">
        <v>529</v>
      </c>
      <c r="C140" s="14" t="s">
        <v>789</v>
      </c>
      <c r="D140" s="14"/>
      <c r="E140" s="14"/>
      <c r="F140" s="14">
        <f t="shared" si="2"/>
        <v>0</v>
      </c>
    </row>
    <row r="141" spans="1:6" ht="15.75" customHeight="1" x14ac:dyDescent="0.35">
      <c r="A141" s="10" t="s">
        <v>137</v>
      </c>
      <c r="B141" s="34" t="s">
        <v>530</v>
      </c>
      <c r="C141" s="14" t="s">
        <v>789</v>
      </c>
      <c r="D141" s="14"/>
      <c r="E141" s="14"/>
      <c r="F141" s="14">
        <f t="shared" si="2"/>
        <v>0</v>
      </c>
    </row>
    <row r="142" spans="1:6" ht="15.75" customHeight="1" x14ac:dyDescent="0.35">
      <c r="A142" s="10" t="s">
        <v>138</v>
      </c>
      <c r="B142" s="34" t="s">
        <v>531</v>
      </c>
      <c r="C142" s="14" t="s">
        <v>789</v>
      </c>
      <c r="D142" s="14"/>
      <c r="E142" s="14"/>
      <c r="F142" s="14">
        <f t="shared" si="2"/>
        <v>0</v>
      </c>
    </row>
    <row r="143" spans="1:6" ht="15.75" customHeight="1" x14ac:dyDescent="0.35">
      <c r="A143" s="10" t="s">
        <v>139</v>
      </c>
      <c r="B143" s="34" t="s">
        <v>532</v>
      </c>
      <c r="C143" s="14" t="s">
        <v>789</v>
      </c>
      <c r="D143" s="14"/>
      <c r="E143" s="14"/>
      <c r="F143" s="14">
        <f t="shared" si="2"/>
        <v>0</v>
      </c>
    </row>
    <row r="144" spans="1:6" ht="15.75" customHeight="1" x14ac:dyDescent="0.35">
      <c r="A144" s="10" t="s">
        <v>140</v>
      </c>
      <c r="B144" s="34" t="s">
        <v>533</v>
      </c>
      <c r="C144" s="14" t="s">
        <v>789</v>
      </c>
      <c r="D144" s="14"/>
      <c r="E144" s="14"/>
      <c r="F144" s="14">
        <f t="shared" si="2"/>
        <v>0</v>
      </c>
    </row>
    <row r="145" spans="1:6" ht="15.75" customHeight="1" x14ac:dyDescent="0.35">
      <c r="A145" s="10" t="s">
        <v>141</v>
      </c>
      <c r="B145" s="34" t="s">
        <v>532</v>
      </c>
      <c r="C145" s="14" t="s">
        <v>789</v>
      </c>
      <c r="D145" s="14"/>
      <c r="E145" s="14"/>
      <c r="F145" s="14">
        <f t="shared" si="2"/>
        <v>0</v>
      </c>
    </row>
    <row r="146" spans="1:6" ht="15.75" customHeight="1" x14ac:dyDescent="0.35">
      <c r="A146" s="10" t="s">
        <v>142</v>
      </c>
      <c r="B146" s="34" t="s">
        <v>533</v>
      </c>
      <c r="C146" s="14" t="s">
        <v>789</v>
      </c>
      <c r="D146" s="14"/>
      <c r="E146" s="14"/>
      <c r="F146" s="14">
        <f t="shared" si="2"/>
        <v>0</v>
      </c>
    </row>
    <row r="147" spans="1:6" ht="15.75" customHeight="1" x14ac:dyDescent="0.35">
      <c r="A147" s="10" t="s">
        <v>143</v>
      </c>
      <c r="B147" s="34" t="s">
        <v>534</v>
      </c>
      <c r="C147" s="14" t="s">
        <v>789</v>
      </c>
      <c r="D147" s="14"/>
      <c r="E147" s="14"/>
      <c r="F147" s="14">
        <f t="shared" si="2"/>
        <v>0</v>
      </c>
    </row>
    <row r="148" spans="1:6" ht="15.75" customHeight="1" x14ac:dyDescent="0.35">
      <c r="A148" s="10" t="s">
        <v>144</v>
      </c>
      <c r="B148" s="34" t="s">
        <v>535</v>
      </c>
      <c r="C148" s="14" t="s">
        <v>789</v>
      </c>
      <c r="D148" s="14"/>
      <c r="E148" s="14"/>
      <c r="F148" s="14">
        <f t="shared" si="2"/>
        <v>0</v>
      </c>
    </row>
    <row r="149" spans="1:6" ht="15.75" customHeight="1" x14ac:dyDescent="0.35">
      <c r="A149" s="10" t="s">
        <v>145</v>
      </c>
      <c r="B149" s="34" t="s">
        <v>536</v>
      </c>
      <c r="C149" s="14" t="s">
        <v>789</v>
      </c>
      <c r="D149" s="14"/>
      <c r="E149" s="14"/>
      <c r="F149" s="14">
        <f t="shared" si="2"/>
        <v>0</v>
      </c>
    </row>
    <row r="150" spans="1:6" ht="15.75" customHeight="1" x14ac:dyDescent="0.35">
      <c r="A150" s="10" t="s">
        <v>146</v>
      </c>
      <c r="B150" s="34" t="s">
        <v>537</v>
      </c>
      <c r="C150" s="14" t="s">
        <v>789</v>
      </c>
      <c r="D150" s="14"/>
      <c r="E150" s="14"/>
      <c r="F150" s="14">
        <f t="shared" si="2"/>
        <v>0</v>
      </c>
    </row>
    <row r="151" spans="1:6" ht="15.75" customHeight="1" x14ac:dyDescent="0.35">
      <c r="A151" s="10" t="s">
        <v>147</v>
      </c>
      <c r="B151" s="34" t="s">
        <v>538</v>
      </c>
      <c r="C151" s="14" t="s">
        <v>789</v>
      </c>
      <c r="D151" s="14"/>
      <c r="E151" s="14"/>
      <c r="F151" s="14">
        <f t="shared" si="2"/>
        <v>0</v>
      </c>
    </row>
    <row r="152" spans="1:6" ht="15.75" customHeight="1" x14ac:dyDescent="0.35">
      <c r="A152" s="10" t="s">
        <v>148</v>
      </c>
      <c r="B152" s="34" t="s">
        <v>539</v>
      </c>
      <c r="C152" s="14" t="s">
        <v>789</v>
      </c>
      <c r="D152" s="14"/>
      <c r="E152" s="14"/>
      <c r="F152" s="14">
        <f t="shared" si="2"/>
        <v>0</v>
      </c>
    </row>
    <row r="153" spans="1:6" ht="15.75" customHeight="1" x14ac:dyDescent="0.35">
      <c r="A153" s="10" t="s">
        <v>149</v>
      </c>
      <c r="B153" s="34" t="s">
        <v>540</v>
      </c>
      <c r="C153" s="14" t="s">
        <v>789</v>
      </c>
      <c r="D153" s="14"/>
      <c r="E153" s="14"/>
      <c r="F153" s="14">
        <f t="shared" si="2"/>
        <v>0</v>
      </c>
    </row>
    <row r="154" spans="1:6" ht="15.75" customHeight="1" x14ac:dyDescent="0.35">
      <c r="A154" s="10" t="s">
        <v>150</v>
      </c>
      <c r="B154" s="34" t="s">
        <v>541</v>
      </c>
      <c r="C154" s="14" t="s">
        <v>789</v>
      </c>
      <c r="D154" s="14"/>
      <c r="E154" s="14"/>
      <c r="F154" s="14">
        <f t="shared" si="2"/>
        <v>0</v>
      </c>
    </row>
    <row r="155" spans="1:6" ht="15.75" customHeight="1" x14ac:dyDescent="0.35">
      <c r="A155" s="10" t="s">
        <v>151</v>
      </c>
      <c r="B155" s="34" t="s">
        <v>542</v>
      </c>
      <c r="C155" s="14" t="s">
        <v>789</v>
      </c>
      <c r="D155" s="14"/>
      <c r="E155" s="14"/>
      <c r="F155" s="14">
        <f t="shared" si="2"/>
        <v>0</v>
      </c>
    </row>
    <row r="156" spans="1:6" ht="15.75" customHeight="1" x14ac:dyDescent="0.35">
      <c r="A156" s="10" t="s">
        <v>152</v>
      </c>
      <c r="B156" s="34" t="s">
        <v>543</v>
      </c>
      <c r="C156" s="14" t="s">
        <v>789</v>
      </c>
      <c r="D156" s="14"/>
      <c r="E156" s="14"/>
      <c r="F156" s="14">
        <f t="shared" si="2"/>
        <v>0</v>
      </c>
    </row>
    <row r="157" spans="1:6" ht="15.75" customHeight="1" x14ac:dyDescent="0.35">
      <c r="A157" s="10" t="s">
        <v>153</v>
      </c>
      <c r="B157" s="34" t="s">
        <v>544</v>
      </c>
      <c r="C157" s="14" t="s">
        <v>789</v>
      </c>
      <c r="D157" s="14"/>
      <c r="E157" s="14"/>
      <c r="F157" s="14">
        <f t="shared" si="2"/>
        <v>0</v>
      </c>
    </row>
    <row r="158" spans="1:6" ht="15.75" customHeight="1" x14ac:dyDescent="0.35">
      <c r="A158" s="10" t="s">
        <v>154</v>
      </c>
      <c r="B158" s="34" t="s">
        <v>545</v>
      </c>
      <c r="C158" s="14" t="s">
        <v>789</v>
      </c>
      <c r="D158" s="14"/>
      <c r="E158" s="14"/>
      <c r="F158" s="14">
        <f t="shared" si="2"/>
        <v>0</v>
      </c>
    </row>
    <row r="159" spans="1:6" ht="15.75" customHeight="1" x14ac:dyDescent="0.35">
      <c r="A159" s="10" t="s">
        <v>155</v>
      </c>
      <c r="B159" s="34" t="s">
        <v>546</v>
      </c>
      <c r="C159" s="14" t="s">
        <v>789</v>
      </c>
      <c r="D159" s="14"/>
      <c r="E159" s="14"/>
      <c r="F159" s="14">
        <f t="shared" si="2"/>
        <v>0</v>
      </c>
    </row>
    <row r="160" spans="1:6" ht="15.75" customHeight="1" x14ac:dyDescent="0.35">
      <c r="A160" s="10" t="s">
        <v>156</v>
      </c>
      <c r="B160" s="34" t="s">
        <v>547</v>
      </c>
      <c r="C160" s="14" t="s">
        <v>789</v>
      </c>
      <c r="D160" s="14"/>
      <c r="E160" s="14"/>
      <c r="F160" s="14">
        <f t="shared" si="2"/>
        <v>0</v>
      </c>
    </row>
    <row r="161" spans="1:6" ht="15.75" customHeight="1" x14ac:dyDescent="0.35">
      <c r="A161" s="10" t="s">
        <v>157</v>
      </c>
      <c r="B161" s="34" t="s">
        <v>548</v>
      </c>
      <c r="C161" s="14" t="s">
        <v>789</v>
      </c>
      <c r="D161" s="14"/>
      <c r="E161" s="14"/>
      <c r="F161" s="14">
        <f t="shared" si="2"/>
        <v>0</v>
      </c>
    </row>
    <row r="162" spans="1:6" ht="15.75" customHeight="1" x14ac:dyDescent="0.35">
      <c r="A162" s="10" t="s">
        <v>549</v>
      </c>
      <c r="B162" s="34" t="s">
        <v>550</v>
      </c>
      <c r="C162" s="14" t="s">
        <v>789</v>
      </c>
      <c r="D162" s="14"/>
      <c r="E162" s="14"/>
      <c r="F162" s="14">
        <f t="shared" si="2"/>
        <v>0</v>
      </c>
    </row>
    <row r="163" spans="1:6" ht="15.75" customHeight="1" x14ac:dyDescent="0.35">
      <c r="A163" s="4"/>
      <c r="B163" s="28" t="s">
        <v>551</v>
      </c>
      <c r="C163" s="16"/>
      <c r="D163" s="16"/>
      <c r="E163" s="16"/>
      <c r="F163" s="16">
        <f t="shared" si="2"/>
        <v>0</v>
      </c>
    </row>
    <row r="164" spans="1:6" ht="15.75" customHeight="1" x14ac:dyDescent="0.35">
      <c r="A164" s="10" t="s">
        <v>158</v>
      </c>
      <c r="B164" s="34" t="s">
        <v>552</v>
      </c>
      <c r="C164" s="14" t="s">
        <v>789</v>
      </c>
      <c r="D164" s="14"/>
      <c r="E164" s="14"/>
      <c r="F164" s="14">
        <f t="shared" si="2"/>
        <v>0</v>
      </c>
    </row>
    <row r="165" spans="1:6" ht="15.75" customHeight="1" x14ac:dyDescent="0.35">
      <c r="A165" s="10" t="s">
        <v>159</v>
      </c>
      <c r="B165" s="34" t="s">
        <v>553</v>
      </c>
      <c r="C165" s="14" t="s">
        <v>789</v>
      </c>
      <c r="D165" s="14"/>
      <c r="E165" s="14"/>
      <c r="F165" s="14">
        <f t="shared" si="2"/>
        <v>0</v>
      </c>
    </row>
    <row r="166" spans="1:6" ht="15.75" customHeight="1" x14ac:dyDescent="0.35">
      <c r="A166" s="10" t="s">
        <v>160</v>
      </c>
      <c r="B166" s="34" t="s">
        <v>554</v>
      </c>
      <c r="C166" s="14" t="s">
        <v>789</v>
      </c>
      <c r="D166" s="14"/>
      <c r="E166" s="14"/>
      <c r="F166" s="14">
        <f t="shared" si="2"/>
        <v>0</v>
      </c>
    </row>
    <row r="167" spans="1:6" ht="15.75" customHeight="1" x14ac:dyDescent="0.35">
      <c r="A167" s="10" t="s">
        <v>161</v>
      </c>
      <c r="B167" s="34" t="s">
        <v>555</v>
      </c>
      <c r="C167" s="14" t="s">
        <v>789</v>
      </c>
      <c r="D167" s="14"/>
      <c r="E167" s="14"/>
      <c r="F167" s="14">
        <f t="shared" si="2"/>
        <v>0</v>
      </c>
    </row>
    <row r="168" spans="1:6" ht="15.75" customHeight="1" x14ac:dyDescent="0.35">
      <c r="A168" s="10" t="s">
        <v>162</v>
      </c>
      <c r="B168" s="34" t="s">
        <v>556</v>
      </c>
      <c r="C168" s="14" t="s">
        <v>789</v>
      </c>
      <c r="D168" s="14"/>
      <c r="E168" s="14"/>
      <c r="F168" s="14">
        <f t="shared" si="2"/>
        <v>0</v>
      </c>
    </row>
    <row r="169" spans="1:6" ht="15.75" customHeight="1" x14ac:dyDescent="0.35">
      <c r="A169" s="10" t="s">
        <v>163</v>
      </c>
      <c r="B169" s="34" t="s">
        <v>557</v>
      </c>
      <c r="C169" s="14" t="s">
        <v>789</v>
      </c>
      <c r="D169" s="14"/>
      <c r="E169" s="14"/>
      <c r="F169" s="14">
        <f t="shared" si="2"/>
        <v>0</v>
      </c>
    </row>
    <row r="170" spans="1:6" ht="15.75" customHeight="1" x14ac:dyDescent="0.35">
      <c r="A170" s="10" t="s">
        <v>164</v>
      </c>
      <c r="B170" s="34" t="s">
        <v>558</v>
      </c>
      <c r="C170" s="14" t="s">
        <v>789</v>
      </c>
      <c r="D170" s="14"/>
      <c r="E170" s="14"/>
      <c r="F170" s="14">
        <f t="shared" si="2"/>
        <v>0</v>
      </c>
    </row>
    <row r="171" spans="1:6" ht="15.75" customHeight="1" x14ac:dyDescent="0.35">
      <c r="A171" s="10" t="s">
        <v>165</v>
      </c>
      <c r="B171" s="34" t="s">
        <v>559</v>
      </c>
      <c r="C171" s="14" t="s">
        <v>789</v>
      </c>
      <c r="D171" s="14"/>
      <c r="E171" s="14"/>
      <c r="F171" s="14">
        <f t="shared" si="2"/>
        <v>0</v>
      </c>
    </row>
    <row r="172" spans="1:6" ht="15.75" customHeight="1" x14ac:dyDescent="0.35">
      <c r="A172" s="10" t="s">
        <v>166</v>
      </c>
      <c r="B172" s="34" t="s">
        <v>560</v>
      </c>
      <c r="C172" s="14" t="s">
        <v>789</v>
      </c>
      <c r="D172" s="14"/>
      <c r="E172" s="14"/>
      <c r="F172" s="14">
        <f t="shared" si="2"/>
        <v>0</v>
      </c>
    </row>
    <row r="173" spans="1:6" ht="15.75" customHeight="1" x14ac:dyDescent="0.35">
      <c r="A173" s="10" t="s">
        <v>167</v>
      </c>
      <c r="B173" s="34" t="s">
        <v>561</v>
      </c>
      <c r="C173" s="14" t="s">
        <v>789</v>
      </c>
      <c r="D173" s="14"/>
      <c r="E173" s="14"/>
      <c r="F173" s="14">
        <f t="shared" si="2"/>
        <v>0</v>
      </c>
    </row>
    <row r="174" spans="1:6" ht="15.75" customHeight="1" x14ac:dyDescent="0.35">
      <c r="A174" s="10" t="s">
        <v>168</v>
      </c>
      <c r="B174" s="34" t="s">
        <v>562</v>
      </c>
      <c r="C174" s="14" t="s">
        <v>789</v>
      </c>
      <c r="D174" s="14"/>
      <c r="E174" s="14"/>
      <c r="F174" s="14">
        <f t="shared" si="2"/>
        <v>0</v>
      </c>
    </row>
    <row r="175" spans="1:6" ht="15.75" customHeight="1" x14ac:dyDescent="0.35">
      <c r="A175" s="10" t="s">
        <v>169</v>
      </c>
      <c r="B175" s="34" t="s">
        <v>563</v>
      </c>
      <c r="C175" s="14" t="s">
        <v>789</v>
      </c>
      <c r="D175" s="14"/>
      <c r="E175" s="14"/>
      <c r="F175" s="14">
        <f t="shared" si="2"/>
        <v>0</v>
      </c>
    </row>
    <row r="176" spans="1:6" ht="15.75" customHeight="1" x14ac:dyDescent="0.35">
      <c r="A176" s="10" t="s">
        <v>170</v>
      </c>
      <c r="B176" s="34" t="s">
        <v>564</v>
      </c>
      <c r="C176" s="14" t="s">
        <v>789</v>
      </c>
      <c r="D176" s="14"/>
      <c r="E176" s="14"/>
      <c r="F176" s="14">
        <f t="shared" si="2"/>
        <v>0</v>
      </c>
    </row>
    <row r="177" spans="1:6" ht="15.75" customHeight="1" x14ac:dyDescent="0.35">
      <c r="A177" s="10" t="s">
        <v>171</v>
      </c>
      <c r="B177" s="34" t="s">
        <v>565</v>
      </c>
      <c r="C177" s="14" t="s">
        <v>789</v>
      </c>
      <c r="D177" s="14"/>
      <c r="E177" s="14"/>
      <c r="F177" s="14">
        <f t="shared" si="2"/>
        <v>0</v>
      </c>
    </row>
    <row r="178" spans="1:6" ht="15.75" customHeight="1" x14ac:dyDescent="0.35">
      <c r="A178" s="10" t="s">
        <v>172</v>
      </c>
      <c r="B178" s="34" t="s">
        <v>566</v>
      </c>
      <c r="C178" s="14" t="s">
        <v>789</v>
      </c>
      <c r="D178" s="14"/>
      <c r="E178" s="14"/>
      <c r="F178" s="14">
        <f t="shared" si="2"/>
        <v>0</v>
      </c>
    </row>
    <row r="179" spans="1:6" ht="15.75" customHeight="1" x14ac:dyDescent="0.35">
      <c r="A179" s="10" t="s">
        <v>173</v>
      </c>
      <c r="B179" s="34" t="s">
        <v>567</v>
      </c>
      <c r="C179" s="14" t="s">
        <v>789</v>
      </c>
      <c r="D179" s="14"/>
      <c r="E179" s="14"/>
      <c r="F179" s="14">
        <f t="shared" si="2"/>
        <v>0</v>
      </c>
    </row>
    <row r="180" spans="1:6" ht="15.75" customHeight="1" x14ac:dyDescent="0.35">
      <c r="A180" s="10" t="s">
        <v>174</v>
      </c>
      <c r="B180" s="34" t="s">
        <v>568</v>
      </c>
      <c r="C180" s="14" t="s">
        <v>789</v>
      </c>
      <c r="D180" s="14"/>
      <c r="E180" s="14"/>
      <c r="F180" s="14">
        <f t="shared" si="2"/>
        <v>0</v>
      </c>
    </row>
    <row r="181" spans="1:6" ht="15.75" customHeight="1" x14ac:dyDescent="0.35">
      <c r="A181" s="10" t="s">
        <v>175</v>
      </c>
      <c r="B181" s="34" t="s">
        <v>569</v>
      </c>
      <c r="C181" s="14" t="s">
        <v>789</v>
      </c>
      <c r="D181" s="14"/>
      <c r="E181" s="14"/>
      <c r="F181" s="14">
        <f t="shared" si="2"/>
        <v>0</v>
      </c>
    </row>
    <row r="182" spans="1:6" ht="15.75" customHeight="1" x14ac:dyDescent="0.35">
      <c r="A182" s="10" t="s">
        <v>176</v>
      </c>
      <c r="B182" s="34" t="s">
        <v>570</v>
      </c>
      <c r="C182" s="14" t="s">
        <v>789</v>
      </c>
      <c r="D182" s="14"/>
      <c r="E182" s="14"/>
      <c r="F182" s="14">
        <f t="shared" si="2"/>
        <v>0</v>
      </c>
    </row>
    <row r="183" spans="1:6" ht="15.75" customHeight="1" x14ac:dyDescent="0.35">
      <c r="A183" s="10" t="s">
        <v>177</v>
      </c>
      <c r="B183" s="34" t="s">
        <v>571</v>
      </c>
      <c r="C183" s="14" t="s">
        <v>789</v>
      </c>
      <c r="D183" s="14"/>
      <c r="E183" s="14"/>
      <c r="F183" s="14">
        <f t="shared" si="2"/>
        <v>0</v>
      </c>
    </row>
    <row r="184" spans="1:6" ht="15.75" customHeight="1" x14ac:dyDescent="0.35">
      <c r="A184" s="10" t="s">
        <v>178</v>
      </c>
      <c r="B184" s="34" t="s">
        <v>572</v>
      </c>
      <c r="C184" s="14" t="s">
        <v>789</v>
      </c>
      <c r="D184" s="14"/>
      <c r="E184" s="14"/>
      <c r="F184" s="14">
        <f t="shared" si="2"/>
        <v>0</v>
      </c>
    </row>
    <row r="185" spans="1:6" ht="15.75" customHeight="1" x14ac:dyDescent="0.35">
      <c r="A185" s="10" t="s">
        <v>179</v>
      </c>
      <c r="B185" s="34" t="s">
        <v>573</v>
      </c>
      <c r="C185" s="14" t="s">
        <v>789</v>
      </c>
      <c r="D185" s="14"/>
      <c r="E185" s="14"/>
      <c r="F185" s="14">
        <f t="shared" si="2"/>
        <v>0</v>
      </c>
    </row>
    <row r="186" spans="1:6" ht="15.75" customHeight="1" x14ac:dyDescent="0.35">
      <c r="A186" s="10" t="s">
        <v>180</v>
      </c>
      <c r="B186" s="34" t="s">
        <v>574</v>
      </c>
      <c r="C186" s="14" t="s">
        <v>789</v>
      </c>
      <c r="D186" s="14"/>
      <c r="E186" s="14"/>
      <c r="F186" s="14">
        <f t="shared" si="2"/>
        <v>0</v>
      </c>
    </row>
    <row r="187" spans="1:6" ht="15.75" customHeight="1" x14ac:dyDescent="0.35">
      <c r="A187" s="10" t="s">
        <v>181</v>
      </c>
      <c r="B187" s="34" t="s">
        <v>575</v>
      </c>
      <c r="C187" s="14" t="s">
        <v>789</v>
      </c>
      <c r="D187" s="14"/>
      <c r="E187" s="14"/>
      <c r="F187" s="14">
        <f t="shared" si="2"/>
        <v>0</v>
      </c>
    </row>
    <row r="188" spans="1:6" ht="15.75" customHeight="1" x14ac:dyDescent="0.35">
      <c r="A188" s="10" t="s">
        <v>182</v>
      </c>
      <c r="B188" s="34" t="s">
        <v>576</v>
      </c>
      <c r="C188" s="14" t="s">
        <v>789</v>
      </c>
      <c r="D188" s="14"/>
      <c r="E188" s="14"/>
      <c r="F188" s="14">
        <f t="shared" si="2"/>
        <v>0</v>
      </c>
    </row>
    <row r="189" spans="1:6" ht="15.75" customHeight="1" x14ac:dyDescent="0.35">
      <c r="A189" s="10" t="s">
        <v>183</v>
      </c>
      <c r="B189" s="34" t="s">
        <v>577</v>
      </c>
      <c r="C189" s="14" t="s">
        <v>789</v>
      </c>
      <c r="D189" s="14"/>
      <c r="E189" s="14"/>
      <c r="F189" s="14">
        <f t="shared" si="2"/>
        <v>0</v>
      </c>
    </row>
    <row r="190" spans="1:6" ht="15.75" customHeight="1" x14ac:dyDescent="0.35">
      <c r="A190" s="10" t="s">
        <v>184</v>
      </c>
      <c r="B190" s="34" t="s">
        <v>578</v>
      </c>
      <c r="C190" s="14" t="s">
        <v>789</v>
      </c>
      <c r="D190" s="14"/>
      <c r="E190" s="14"/>
      <c r="F190" s="14">
        <f t="shared" si="2"/>
        <v>0</v>
      </c>
    </row>
    <row r="191" spans="1:6" ht="15.75" customHeight="1" x14ac:dyDescent="0.35">
      <c r="A191" s="10" t="s">
        <v>185</v>
      </c>
      <c r="B191" s="34" t="s">
        <v>579</v>
      </c>
      <c r="C191" s="14" t="s">
        <v>789</v>
      </c>
      <c r="D191" s="14"/>
      <c r="E191" s="14"/>
      <c r="F191" s="14">
        <f t="shared" si="2"/>
        <v>0</v>
      </c>
    </row>
    <row r="192" spans="1:6" ht="15.75" customHeight="1" x14ac:dyDescent="0.35">
      <c r="A192" s="10" t="s">
        <v>186</v>
      </c>
      <c r="B192" s="34" t="s">
        <v>580</v>
      </c>
      <c r="C192" s="14" t="s">
        <v>789</v>
      </c>
      <c r="D192" s="14"/>
      <c r="E192" s="14"/>
      <c r="F192" s="14">
        <f t="shared" si="2"/>
        <v>0</v>
      </c>
    </row>
    <row r="193" spans="1:6" ht="15.75" customHeight="1" x14ac:dyDescent="0.35">
      <c r="A193" s="10" t="s">
        <v>187</v>
      </c>
      <c r="B193" s="34" t="s">
        <v>581</v>
      </c>
      <c r="C193" s="14" t="s">
        <v>789</v>
      </c>
      <c r="D193" s="14"/>
      <c r="E193" s="14"/>
      <c r="F193" s="14">
        <f t="shared" si="2"/>
        <v>0</v>
      </c>
    </row>
    <row r="194" spans="1:6" ht="15.75" customHeight="1" x14ac:dyDescent="0.35">
      <c r="A194" s="10" t="s">
        <v>188</v>
      </c>
      <c r="B194" s="34" t="s">
        <v>582</v>
      </c>
      <c r="C194" s="14" t="s">
        <v>789</v>
      </c>
      <c r="D194" s="14"/>
      <c r="E194" s="14"/>
      <c r="F194" s="14">
        <f t="shared" si="2"/>
        <v>0</v>
      </c>
    </row>
    <row r="195" spans="1:6" ht="15.75" customHeight="1" x14ac:dyDescent="0.35">
      <c r="A195" s="10" t="s">
        <v>189</v>
      </c>
      <c r="B195" s="34" t="s">
        <v>583</v>
      </c>
      <c r="C195" s="14">
        <v>16</v>
      </c>
      <c r="D195" s="14">
        <v>13</v>
      </c>
      <c r="E195" s="14">
        <v>5</v>
      </c>
      <c r="F195" s="14">
        <f t="shared" si="2"/>
        <v>34</v>
      </c>
    </row>
    <row r="196" spans="1:6" ht="15.75" customHeight="1" x14ac:dyDescent="0.35">
      <c r="A196" s="10" t="s">
        <v>190</v>
      </c>
      <c r="B196" s="34" t="s">
        <v>584</v>
      </c>
      <c r="C196" s="14" t="s">
        <v>789</v>
      </c>
      <c r="D196" s="14"/>
      <c r="E196" s="14"/>
      <c r="F196" s="14">
        <f t="shared" si="2"/>
        <v>0</v>
      </c>
    </row>
    <row r="197" spans="1:6" ht="15.75" customHeight="1" x14ac:dyDescent="0.35">
      <c r="A197" s="10" t="s">
        <v>191</v>
      </c>
      <c r="B197" s="34" t="s">
        <v>585</v>
      </c>
      <c r="C197" s="14">
        <v>0</v>
      </c>
      <c r="D197" s="14">
        <v>4</v>
      </c>
      <c r="E197" s="14">
        <v>3</v>
      </c>
      <c r="F197" s="14">
        <f t="shared" ref="F197:F260" si="3">SUM(C197:E197)</f>
        <v>7</v>
      </c>
    </row>
    <row r="198" spans="1:6" ht="15.75" customHeight="1" x14ac:dyDescent="0.35">
      <c r="A198" s="10" t="s">
        <v>192</v>
      </c>
      <c r="B198" s="34" t="s">
        <v>586</v>
      </c>
      <c r="C198" s="14">
        <v>3</v>
      </c>
      <c r="D198" s="14">
        <v>1</v>
      </c>
      <c r="E198" s="14">
        <v>3</v>
      </c>
      <c r="F198" s="14">
        <f t="shared" si="3"/>
        <v>7</v>
      </c>
    </row>
    <row r="199" spans="1:6" ht="15.75" customHeight="1" x14ac:dyDescent="0.35">
      <c r="A199" s="10" t="s">
        <v>193</v>
      </c>
      <c r="B199" s="34" t="s">
        <v>587</v>
      </c>
      <c r="C199" s="14" t="s">
        <v>789</v>
      </c>
      <c r="D199" s="14"/>
      <c r="E199" s="14"/>
      <c r="F199" s="14">
        <f t="shared" si="3"/>
        <v>0</v>
      </c>
    </row>
    <row r="200" spans="1:6" ht="15.75" customHeight="1" x14ac:dyDescent="0.35">
      <c r="A200" s="10" t="s">
        <v>194</v>
      </c>
      <c r="B200" s="34" t="s">
        <v>588</v>
      </c>
      <c r="C200" s="14" t="s">
        <v>789</v>
      </c>
      <c r="D200" s="14"/>
      <c r="E200" s="14"/>
      <c r="F200" s="14">
        <f t="shared" si="3"/>
        <v>0</v>
      </c>
    </row>
    <row r="201" spans="1:6" ht="15.75" customHeight="1" x14ac:dyDescent="0.35">
      <c r="A201" s="10" t="s">
        <v>195</v>
      </c>
      <c r="B201" s="34" t="s">
        <v>589</v>
      </c>
      <c r="C201" s="14" t="s">
        <v>789</v>
      </c>
      <c r="D201" s="14"/>
      <c r="E201" s="14"/>
      <c r="F201" s="14">
        <f t="shared" si="3"/>
        <v>0</v>
      </c>
    </row>
    <row r="202" spans="1:6" ht="15.75" customHeight="1" x14ac:dyDescent="0.35">
      <c r="A202" s="10" t="s">
        <v>590</v>
      </c>
      <c r="B202" s="34" t="s">
        <v>591</v>
      </c>
      <c r="C202" s="14" t="s">
        <v>789</v>
      </c>
      <c r="D202" s="14"/>
      <c r="E202" s="14"/>
      <c r="F202" s="14">
        <f t="shared" si="3"/>
        <v>0</v>
      </c>
    </row>
    <row r="203" spans="1:6" ht="15.75" customHeight="1" x14ac:dyDescent="0.35">
      <c r="A203" s="10" t="s">
        <v>196</v>
      </c>
      <c r="B203" s="34" t="s">
        <v>592</v>
      </c>
      <c r="C203" s="14" t="s">
        <v>789</v>
      </c>
      <c r="D203" s="14"/>
      <c r="E203" s="14"/>
      <c r="F203" s="14">
        <f t="shared" si="3"/>
        <v>0</v>
      </c>
    </row>
    <row r="204" spans="1:6" ht="15.75" customHeight="1" x14ac:dyDescent="0.35">
      <c r="A204" s="10" t="s">
        <v>197</v>
      </c>
      <c r="B204" s="34" t="s">
        <v>593</v>
      </c>
      <c r="C204" s="14" t="s">
        <v>789</v>
      </c>
      <c r="D204" s="14"/>
      <c r="E204" s="14"/>
      <c r="F204" s="14">
        <f t="shared" si="3"/>
        <v>0</v>
      </c>
    </row>
    <row r="205" spans="1:6" ht="15.75" customHeight="1" x14ac:dyDescent="0.35">
      <c r="A205" s="10" t="s">
        <v>198</v>
      </c>
      <c r="B205" s="34" t="s">
        <v>594</v>
      </c>
      <c r="C205" s="14">
        <v>14</v>
      </c>
      <c r="D205" s="14">
        <v>36</v>
      </c>
      <c r="E205" s="14">
        <v>30</v>
      </c>
      <c r="F205" s="14">
        <f t="shared" si="3"/>
        <v>80</v>
      </c>
    </row>
    <row r="206" spans="1:6" ht="15.75" customHeight="1" x14ac:dyDescent="0.35">
      <c r="A206" s="10" t="s">
        <v>199</v>
      </c>
      <c r="B206" s="34" t="s">
        <v>595</v>
      </c>
      <c r="C206" s="14" t="s">
        <v>789</v>
      </c>
      <c r="D206" s="14">
        <v>7</v>
      </c>
      <c r="E206" s="14"/>
      <c r="F206" s="14">
        <f t="shared" si="3"/>
        <v>7</v>
      </c>
    </row>
    <row r="207" spans="1:6" ht="15.75" customHeight="1" x14ac:dyDescent="0.35">
      <c r="A207" s="10" t="s">
        <v>200</v>
      </c>
      <c r="B207" s="34" t="s">
        <v>596</v>
      </c>
      <c r="C207" s="14" t="s">
        <v>789</v>
      </c>
      <c r="D207" s="14"/>
      <c r="E207" s="14"/>
      <c r="F207" s="14">
        <f t="shared" si="3"/>
        <v>0</v>
      </c>
    </row>
    <row r="208" spans="1:6" ht="15.75" customHeight="1" x14ac:dyDescent="0.35">
      <c r="A208" s="10" t="s">
        <v>201</v>
      </c>
      <c r="B208" s="34" t="s">
        <v>597</v>
      </c>
      <c r="C208" s="14">
        <v>17</v>
      </c>
      <c r="D208" s="14"/>
      <c r="E208" s="14"/>
      <c r="F208" s="14">
        <f t="shared" si="3"/>
        <v>17</v>
      </c>
    </row>
    <row r="209" spans="1:6" ht="15.75" customHeight="1" x14ac:dyDescent="0.35">
      <c r="A209" s="10" t="s">
        <v>202</v>
      </c>
      <c r="B209" s="34" t="s">
        <v>598</v>
      </c>
      <c r="C209" s="14" t="s">
        <v>789</v>
      </c>
      <c r="D209" s="14"/>
      <c r="E209" s="14"/>
      <c r="F209" s="14">
        <f t="shared" si="3"/>
        <v>0</v>
      </c>
    </row>
    <row r="210" spans="1:6" ht="15.75" customHeight="1" x14ac:dyDescent="0.35">
      <c r="A210" s="10" t="s">
        <v>203</v>
      </c>
      <c r="B210" s="34" t="s">
        <v>599</v>
      </c>
      <c r="C210" s="14" t="s">
        <v>789</v>
      </c>
      <c r="D210" s="14"/>
      <c r="E210" s="14"/>
      <c r="F210" s="14">
        <f t="shared" si="3"/>
        <v>0</v>
      </c>
    </row>
    <row r="211" spans="1:6" ht="15.75" customHeight="1" x14ac:dyDescent="0.35">
      <c r="A211" s="10" t="s">
        <v>204</v>
      </c>
      <c r="B211" s="34" t="s">
        <v>600</v>
      </c>
      <c r="C211" s="14" t="s">
        <v>789</v>
      </c>
      <c r="D211" s="14"/>
      <c r="E211" s="14"/>
      <c r="F211" s="14">
        <f t="shared" si="3"/>
        <v>0</v>
      </c>
    </row>
    <row r="212" spans="1:6" ht="15.75" customHeight="1" x14ac:dyDescent="0.35">
      <c r="A212" s="10" t="s">
        <v>205</v>
      </c>
      <c r="B212" s="34" t="s">
        <v>601</v>
      </c>
      <c r="C212" s="14" t="s">
        <v>789</v>
      </c>
      <c r="D212" s="14"/>
      <c r="E212" s="14"/>
      <c r="F212" s="14">
        <f t="shared" si="3"/>
        <v>0</v>
      </c>
    </row>
    <row r="213" spans="1:6" ht="15.75" customHeight="1" x14ac:dyDescent="0.35">
      <c r="A213" s="10" t="s">
        <v>206</v>
      </c>
      <c r="B213" s="34" t="s">
        <v>602</v>
      </c>
      <c r="C213" s="14" t="s">
        <v>789</v>
      </c>
      <c r="D213" s="14"/>
      <c r="E213" s="14"/>
      <c r="F213" s="14">
        <f t="shared" si="3"/>
        <v>0</v>
      </c>
    </row>
    <row r="214" spans="1:6" ht="15.75" customHeight="1" x14ac:dyDescent="0.35">
      <c r="A214" s="10" t="s">
        <v>207</v>
      </c>
      <c r="B214" s="34" t="s">
        <v>603</v>
      </c>
      <c r="C214" s="14" t="s">
        <v>789</v>
      </c>
      <c r="D214" s="14"/>
      <c r="E214" s="14"/>
      <c r="F214" s="14">
        <f t="shared" si="3"/>
        <v>0</v>
      </c>
    </row>
    <row r="215" spans="1:6" ht="15.75" customHeight="1" x14ac:dyDescent="0.35">
      <c r="A215" s="10" t="s">
        <v>208</v>
      </c>
      <c r="B215" s="34" t="s">
        <v>604</v>
      </c>
      <c r="C215" s="14" t="s">
        <v>789</v>
      </c>
      <c r="D215" s="14"/>
      <c r="E215" s="14"/>
      <c r="F215" s="14">
        <f t="shared" si="3"/>
        <v>0</v>
      </c>
    </row>
    <row r="216" spans="1:6" ht="15.75" customHeight="1" x14ac:dyDescent="0.35">
      <c r="A216" s="10" t="s">
        <v>209</v>
      </c>
      <c r="B216" s="34" t="s">
        <v>605</v>
      </c>
      <c r="C216" s="14" t="s">
        <v>789</v>
      </c>
      <c r="D216" s="14"/>
      <c r="E216" s="14"/>
      <c r="F216" s="14">
        <f t="shared" si="3"/>
        <v>0</v>
      </c>
    </row>
    <row r="217" spans="1:6" ht="15.75" customHeight="1" x14ac:dyDescent="0.35">
      <c r="A217" s="10" t="s">
        <v>210</v>
      </c>
      <c r="B217" s="34" t="s">
        <v>606</v>
      </c>
      <c r="C217" s="14" t="s">
        <v>789</v>
      </c>
      <c r="D217" s="14"/>
      <c r="E217" s="14"/>
      <c r="F217" s="14">
        <f t="shared" si="3"/>
        <v>0</v>
      </c>
    </row>
    <row r="218" spans="1:6" ht="15.75" customHeight="1" x14ac:dyDescent="0.35">
      <c r="A218" s="10" t="s">
        <v>211</v>
      </c>
      <c r="B218" s="34" t="s">
        <v>607</v>
      </c>
      <c r="C218" s="14" t="s">
        <v>789</v>
      </c>
      <c r="D218" s="14"/>
      <c r="E218" s="14"/>
      <c r="F218" s="14">
        <f t="shared" si="3"/>
        <v>0</v>
      </c>
    </row>
    <row r="219" spans="1:6" ht="15.75" customHeight="1" x14ac:dyDescent="0.35">
      <c r="A219" s="10" t="s">
        <v>212</v>
      </c>
      <c r="B219" s="34" t="s">
        <v>608</v>
      </c>
      <c r="C219" s="14" t="s">
        <v>789</v>
      </c>
      <c r="D219" s="14"/>
      <c r="E219" s="14"/>
      <c r="F219" s="14">
        <f t="shared" si="3"/>
        <v>0</v>
      </c>
    </row>
    <row r="220" spans="1:6" ht="15.75" customHeight="1" x14ac:dyDescent="0.35">
      <c r="A220" s="10" t="s">
        <v>213</v>
      </c>
      <c r="B220" s="34" t="s">
        <v>609</v>
      </c>
      <c r="C220" s="14" t="s">
        <v>789</v>
      </c>
      <c r="D220" s="14"/>
      <c r="E220" s="14"/>
      <c r="F220" s="14">
        <f t="shared" si="3"/>
        <v>0</v>
      </c>
    </row>
    <row r="221" spans="1:6" ht="15.75" customHeight="1" x14ac:dyDescent="0.35">
      <c r="A221" s="10" t="s">
        <v>214</v>
      </c>
      <c r="B221" s="34" t="s">
        <v>610</v>
      </c>
      <c r="C221" s="14" t="s">
        <v>789</v>
      </c>
      <c r="D221" s="14"/>
      <c r="E221" s="14"/>
      <c r="F221" s="14">
        <f t="shared" si="3"/>
        <v>0</v>
      </c>
    </row>
    <row r="222" spans="1:6" ht="15.75" customHeight="1" x14ac:dyDescent="0.35">
      <c r="A222" s="10" t="s">
        <v>215</v>
      </c>
      <c r="B222" s="34" t="s">
        <v>611</v>
      </c>
      <c r="C222" s="14" t="s">
        <v>789</v>
      </c>
      <c r="D222" s="14"/>
      <c r="E222" s="14"/>
      <c r="F222" s="14">
        <f t="shared" si="3"/>
        <v>0</v>
      </c>
    </row>
    <row r="223" spans="1:6" ht="15.75" customHeight="1" x14ac:dyDescent="0.35">
      <c r="A223" s="10" t="s">
        <v>216</v>
      </c>
      <c r="B223" s="34" t="s">
        <v>612</v>
      </c>
      <c r="C223" s="14" t="s">
        <v>789</v>
      </c>
      <c r="D223" s="14"/>
      <c r="E223" s="14"/>
      <c r="F223" s="14">
        <f t="shared" si="3"/>
        <v>0</v>
      </c>
    </row>
    <row r="224" spans="1:6" ht="15.75" customHeight="1" x14ac:dyDescent="0.35">
      <c r="A224" s="10" t="s">
        <v>217</v>
      </c>
      <c r="B224" s="34" t="s">
        <v>613</v>
      </c>
      <c r="C224" s="14">
        <v>1</v>
      </c>
      <c r="D224" s="14">
        <v>1</v>
      </c>
      <c r="E224" s="14">
        <v>1</v>
      </c>
      <c r="F224" s="14">
        <f t="shared" si="3"/>
        <v>3</v>
      </c>
    </row>
    <row r="225" spans="1:6" ht="15.75" customHeight="1" x14ac:dyDescent="0.35">
      <c r="A225" s="10" t="s">
        <v>218</v>
      </c>
      <c r="B225" s="34" t="s">
        <v>614</v>
      </c>
      <c r="C225" s="14" t="s">
        <v>789</v>
      </c>
      <c r="D225" s="14"/>
      <c r="E225" s="14"/>
      <c r="F225" s="14">
        <f t="shared" si="3"/>
        <v>0</v>
      </c>
    </row>
    <row r="226" spans="1:6" ht="15.75" customHeight="1" x14ac:dyDescent="0.35">
      <c r="A226" s="10" t="s">
        <v>219</v>
      </c>
      <c r="B226" s="34" t="s">
        <v>615</v>
      </c>
      <c r="C226" s="14" t="s">
        <v>789</v>
      </c>
      <c r="D226" s="14"/>
      <c r="E226" s="14"/>
      <c r="F226" s="14">
        <f t="shared" si="3"/>
        <v>0</v>
      </c>
    </row>
    <row r="227" spans="1:6" ht="15.75" customHeight="1" x14ac:dyDescent="0.35">
      <c r="A227" s="10" t="s">
        <v>220</v>
      </c>
      <c r="B227" s="34" t="s">
        <v>616</v>
      </c>
      <c r="C227" s="14">
        <v>1</v>
      </c>
      <c r="D227" s="14"/>
      <c r="E227" s="14"/>
      <c r="F227" s="14">
        <f t="shared" si="3"/>
        <v>1</v>
      </c>
    </row>
    <row r="228" spans="1:6" ht="15.75" customHeight="1" x14ac:dyDescent="0.35">
      <c r="A228" s="10" t="s">
        <v>221</v>
      </c>
      <c r="B228" s="34" t="s">
        <v>617</v>
      </c>
      <c r="C228" s="14" t="s">
        <v>789</v>
      </c>
      <c r="D228" s="14"/>
      <c r="E228" s="14"/>
      <c r="F228" s="14">
        <f t="shared" si="3"/>
        <v>0</v>
      </c>
    </row>
    <row r="229" spans="1:6" ht="15.75" customHeight="1" x14ac:dyDescent="0.35">
      <c r="A229" s="10" t="s">
        <v>222</v>
      </c>
      <c r="B229" s="34" t="s">
        <v>618</v>
      </c>
      <c r="C229" s="14" t="s">
        <v>789</v>
      </c>
      <c r="D229" s="14"/>
      <c r="E229" s="14"/>
      <c r="F229" s="14">
        <f t="shared" si="3"/>
        <v>0</v>
      </c>
    </row>
    <row r="230" spans="1:6" ht="15.75" customHeight="1" x14ac:dyDescent="0.35">
      <c r="A230" s="10" t="s">
        <v>223</v>
      </c>
      <c r="B230" s="34" t="s">
        <v>619</v>
      </c>
      <c r="C230" s="14" t="s">
        <v>789</v>
      </c>
      <c r="D230" s="14"/>
      <c r="E230" s="14"/>
      <c r="F230" s="14">
        <f t="shared" si="3"/>
        <v>0</v>
      </c>
    </row>
    <row r="231" spans="1:6" ht="15.75" customHeight="1" x14ac:dyDescent="0.35">
      <c r="A231" s="10" t="s">
        <v>224</v>
      </c>
      <c r="B231" s="34" t="s">
        <v>620</v>
      </c>
      <c r="C231" s="14" t="s">
        <v>789</v>
      </c>
      <c r="D231" s="14"/>
      <c r="E231" s="14"/>
      <c r="F231" s="14">
        <f t="shared" si="3"/>
        <v>0</v>
      </c>
    </row>
    <row r="232" spans="1:6" ht="15.75" customHeight="1" x14ac:dyDescent="0.35">
      <c r="A232" s="5"/>
      <c r="B232" s="5" t="s">
        <v>621</v>
      </c>
      <c r="C232" s="22"/>
      <c r="D232" s="22"/>
      <c r="E232" s="22"/>
      <c r="F232" s="22">
        <f t="shared" si="3"/>
        <v>0</v>
      </c>
    </row>
    <row r="233" spans="1:6" ht="15.75" customHeight="1" x14ac:dyDescent="0.35">
      <c r="A233" s="11" t="s">
        <v>225</v>
      </c>
      <c r="B233" s="33" t="s">
        <v>622</v>
      </c>
      <c r="C233" s="13" t="s">
        <v>789</v>
      </c>
      <c r="D233" s="13">
        <v>3</v>
      </c>
      <c r="E233" s="13"/>
      <c r="F233" s="13">
        <f t="shared" si="3"/>
        <v>3</v>
      </c>
    </row>
    <row r="234" spans="1:6" ht="15.75" customHeight="1" x14ac:dyDescent="0.35">
      <c r="A234" s="11" t="s">
        <v>226</v>
      </c>
      <c r="B234" s="33" t="s">
        <v>623</v>
      </c>
      <c r="C234" s="13" t="s">
        <v>789</v>
      </c>
      <c r="D234" s="13"/>
      <c r="E234" s="13"/>
      <c r="F234" s="13">
        <f t="shared" si="3"/>
        <v>0</v>
      </c>
    </row>
    <row r="235" spans="1:6" ht="15.75" customHeight="1" x14ac:dyDescent="0.35">
      <c r="A235" s="11" t="s">
        <v>227</v>
      </c>
      <c r="B235" s="33" t="s">
        <v>624</v>
      </c>
      <c r="C235" s="13" t="s">
        <v>789</v>
      </c>
      <c r="D235" s="13"/>
      <c r="E235" s="13"/>
      <c r="F235" s="13">
        <f t="shared" si="3"/>
        <v>0</v>
      </c>
    </row>
    <row r="236" spans="1:6" ht="15.75" customHeight="1" x14ac:dyDescent="0.35">
      <c r="A236" s="11" t="s">
        <v>228</v>
      </c>
      <c r="B236" s="33" t="s">
        <v>625</v>
      </c>
      <c r="C236" s="13">
        <v>114</v>
      </c>
      <c r="D236" s="13">
        <v>145</v>
      </c>
      <c r="E236" s="13">
        <v>152</v>
      </c>
      <c r="F236" s="13">
        <f t="shared" si="3"/>
        <v>411</v>
      </c>
    </row>
    <row r="237" spans="1:6" ht="15.75" customHeight="1" x14ac:dyDescent="0.35">
      <c r="A237" s="11" t="s">
        <v>229</v>
      </c>
      <c r="B237" s="33" t="s">
        <v>626</v>
      </c>
      <c r="C237" s="13">
        <v>65</v>
      </c>
      <c r="D237" s="13">
        <v>60</v>
      </c>
      <c r="E237" s="13">
        <v>63</v>
      </c>
      <c r="F237" s="13">
        <f t="shared" si="3"/>
        <v>188</v>
      </c>
    </row>
    <row r="238" spans="1:6" ht="15.75" customHeight="1" x14ac:dyDescent="0.35">
      <c r="A238" s="11" t="s">
        <v>230</v>
      </c>
      <c r="B238" s="33" t="s">
        <v>627</v>
      </c>
      <c r="C238" s="13">
        <v>166</v>
      </c>
      <c r="D238" s="13">
        <v>189</v>
      </c>
      <c r="E238" s="13">
        <v>178</v>
      </c>
      <c r="F238" s="13">
        <f t="shared" si="3"/>
        <v>533</v>
      </c>
    </row>
    <row r="239" spans="1:6" ht="15.75" customHeight="1" x14ac:dyDescent="0.35">
      <c r="A239" s="11" t="s">
        <v>231</v>
      </c>
      <c r="B239" s="33" t="s">
        <v>628</v>
      </c>
      <c r="C239" s="13" t="s">
        <v>789</v>
      </c>
      <c r="D239" s="13"/>
      <c r="E239" s="13">
        <v>1</v>
      </c>
      <c r="F239" s="13">
        <f t="shared" si="3"/>
        <v>1</v>
      </c>
    </row>
    <row r="240" spans="1:6" ht="15.75" customHeight="1" x14ac:dyDescent="0.35">
      <c r="A240" s="11" t="s">
        <v>232</v>
      </c>
      <c r="B240" s="33" t="s">
        <v>629</v>
      </c>
      <c r="C240" s="13" t="s">
        <v>789</v>
      </c>
      <c r="D240" s="13">
        <v>1</v>
      </c>
      <c r="E240" s="13">
        <v>1</v>
      </c>
      <c r="F240" s="13">
        <f t="shared" si="3"/>
        <v>2</v>
      </c>
    </row>
    <row r="241" spans="1:6" ht="15.75" customHeight="1" x14ac:dyDescent="0.35">
      <c r="A241" s="11" t="s">
        <v>233</v>
      </c>
      <c r="B241" s="33" t="s">
        <v>630</v>
      </c>
      <c r="C241" s="13">
        <v>1</v>
      </c>
      <c r="D241" s="13">
        <v>2</v>
      </c>
      <c r="E241" s="13">
        <v>1</v>
      </c>
      <c r="F241" s="13">
        <f t="shared" si="3"/>
        <v>4</v>
      </c>
    </row>
    <row r="242" spans="1:6" ht="15.75" customHeight="1" x14ac:dyDescent="0.35">
      <c r="A242" s="11" t="s">
        <v>234</v>
      </c>
      <c r="B242" s="33" t="s">
        <v>631</v>
      </c>
      <c r="C242" s="13">
        <v>5</v>
      </c>
      <c r="D242" s="13">
        <v>7</v>
      </c>
      <c r="E242" s="13">
        <v>20</v>
      </c>
      <c r="F242" s="13">
        <f t="shared" si="3"/>
        <v>32</v>
      </c>
    </row>
    <row r="243" spans="1:6" ht="15.75" customHeight="1" x14ac:dyDescent="0.35">
      <c r="A243" s="11" t="s">
        <v>235</v>
      </c>
      <c r="B243" s="33" t="s">
        <v>632</v>
      </c>
      <c r="C243" s="13">
        <v>153</v>
      </c>
      <c r="D243" s="13">
        <v>166</v>
      </c>
      <c r="E243" s="13">
        <v>162</v>
      </c>
      <c r="F243" s="13">
        <f t="shared" si="3"/>
        <v>481</v>
      </c>
    </row>
    <row r="244" spans="1:6" ht="15.75" customHeight="1" x14ac:dyDescent="0.35">
      <c r="A244" s="11" t="s">
        <v>236</v>
      </c>
      <c r="B244" s="33" t="s">
        <v>633</v>
      </c>
      <c r="C244" s="13">
        <v>140</v>
      </c>
      <c r="D244" s="13">
        <v>158</v>
      </c>
      <c r="E244" s="13">
        <v>157</v>
      </c>
      <c r="F244" s="13">
        <f t="shared" si="3"/>
        <v>455</v>
      </c>
    </row>
    <row r="245" spans="1:6" ht="15.75" customHeight="1" x14ac:dyDescent="0.35">
      <c r="A245" s="11" t="s">
        <v>237</v>
      </c>
      <c r="B245" s="33" t="s">
        <v>634</v>
      </c>
      <c r="C245" s="13">
        <v>9</v>
      </c>
      <c r="D245" s="13">
        <v>5</v>
      </c>
      <c r="E245" s="13">
        <v>4</v>
      </c>
      <c r="F245" s="13">
        <f t="shared" si="3"/>
        <v>18</v>
      </c>
    </row>
    <row r="246" spans="1:6" ht="15.75" customHeight="1" x14ac:dyDescent="0.35">
      <c r="A246" s="11" t="s">
        <v>238</v>
      </c>
      <c r="B246" s="33" t="s">
        <v>635</v>
      </c>
      <c r="C246" s="13" t="s">
        <v>789</v>
      </c>
      <c r="D246" s="13">
        <v>1</v>
      </c>
      <c r="E246" s="13"/>
      <c r="F246" s="13">
        <f t="shared" si="3"/>
        <v>1</v>
      </c>
    </row>
    <row r="247" spans="1:6" ht="15.75" customHeight="1" x14ac:dyDescent="0.35">
      <c r="A247" s="11" t="s">
        <v>239</v>
      </c>
      <c r="B247" s="33" t="s">
        <v>636</v>
      </c>
      <c r="C247" s="13">
        <v>9</v>
      </c>
      <c r="D247" s="13">
        <v>2</v>
      </c>
      <c r="E247" s="13">
        <v>1</v>
      </c>
      <c r="F247" s="13">
        <f t="shared" si="3"/>
        <v>12</v>
      </c>
    </row>
    <row r="248" spans="1:6" ht="15.75" customHeight="1" x14ac:dyDescent="0.35">
      <c r="A248" s="11" t="s">
        <v>240</v>
      </c>
      <c r="B248" s="33" t="s">
        <v>637</v>
      </c>
      <c r="C248" s="13" t="s">
        <v>789</v>
      </c>
      <c r="D248" s="13"/>
      <c r="E248" s="13"/>
      <c r="F248" s="13">
        <f t="shared" si="3"/>
        <v>0</v>
      </c>
    </row>
    <row r="249" spans="1:6" ht="15.75" customHeight="1" x14ac:dyDescent="0.35">
      <c r="A249" s="11" t="s">
        <v>241</v>
      </c>
      <c r="B249" s="33" t="s">
        <v>638</v>
      </c>
      <c r="C249" s="13">
        <v>4</v>
      </c>
      <c r="D249" s="13">
        <v>31</v>
      </c>
      <c r="E249" s="13">
        <v>46</v>
      </c>
      <c r="F249" s="13">
        <f t="shared" si="3"/>
        <v>81</v>
      </c>
    </row>
    <row r="250" spans="1:6" ht="15.75" customHeight="1" x14ac:dyDescent="0.35">
      <c r="A250" s="11" t="s">
        <v>242</v>
      </c>
      <c r="B250" s="33" t="s">
        <v>639</v>
      </c>
      <c r="C250" s="13"/>
      <c r="D250" s="13"/>
      <c r="E250" s="13"/>
      <c r="F250" s="13">
        <f t="shared" si="3"/>
        <v>0</v>
      </c>
    </row>
    <row r="251" spans="1:6" ht="15.75" customHeight="1" x14ac:dyDescent="0.35">
      <c r="A251" s="11" t="s">
        <v>243</v>
      </c>
      <c r="B251" s="33" t="s">
        <v>640</v>
      </c>
      <c r="C251" s="13"/>
      <c r="D251" s="13"/>
      <c r="E251" s="13"/>
      <c r="F251" s="13">
        <f t="shared" si="3"/>
        <v>0</v>
      </c>
    </row>
    <row r="252" spans="1:6" ht="15.75" customHeight="1" x14ac:dyDescent="0.35">
      <c r="A252" s="11" t="s">
        <v>244</v>
      </c>
      <c r="B252" s="33" t="s">
        <v>641</v>
      </c>
      <c r="C252" s="13"/>
      <c r="D252" s="13"/>
      <c r="E252" s="13"/>
      <c r="F252" s="13">
        <f t="shared" si="3"/>
        <v>0</v>
      </c>
    </row>
    <row r="253" spans="1:6" ht="15.75" customHeight="1" x14ac:dyDescent="0.35">
      <c r="A253" s="11" t="s">
        <v>245</v>
      </c>
      <c r="B253" s="33" t="s">
        <v>642</v>
      </c>
      <c r="C253" s="13"/>
      <c r="D253" s="13"/>
      <c r="E253" s="13"/>
      <c r="F253" s="13">
        <f t="shared" si="3"/>
        <v>0</v>
      </c>
    </row>
    <row r="254" spans="1:6" ht="15.75" customHeight="1" x14ac:dyDescent="0.35">
      <c r="A254" s="11" t="s">
        <v>246</v>
      </c>
      <c r="B254" s="33" t="s">
        <v>643</v>
      </c>
      <c r="C254" s="13" t="s">
        <v>789</v>
      </c>
      <c r="D254" s="13"/>
      <c r="E254" s="13"/>
      <c r="F254" s="13">
        <f t="shared" si="3"/>
        <v>0</v>
      </c>
    </row>
    <row r="255" spans="1:6" ht="15.75" customHeight="1" x14ac:dyDescent="0.35">
      <c r="A255" s="11" t="s">
        <v>247</v>
      </c>
      <c r="B255" s="33" t="s">
        <v>0</v>
      </c>
      <c r="C255" s="13">
        <v>345</v>
      </c>
      <c r="D255" s="13">
        <v>397</v>
      </c>
      <c r="E255" s="13">
        <v>393</v>
      </c>
      <c r="F255" s="13">
        <f t="shared" si="3"/>
        <v>1135</v>
      </c>
    </row>
    <row r="256" spans="1:6" ht="15.75" customHeight="1" x14ac:dyDescent="0.35">
      <c r="A256" s="11" t="s">
        <v>248</v>
      </c>
      <c r="B256" s="33" t="s">
        <v>644</v>
      </c>
      <c r="C256" s="13">
        <v>2</v>
      </c>
      <c r="D256" s="13">
        <v>2</v>
      </c>
      <c r="E256" s="13">
        <v>5</v>
      </c>
      <c r="F256" s="13">
        <f t="shared" si="3"/>
        <v>9</v>
      </c>
    </row>
    <row r="257" spans="1:6" ht="15.75" customHeight="1" x14ac:dyDescent="0.35">
      <c r="A257" s="11" t="s">
        <v>249</v>
      </c>
      <c r="B257" s="33" t="s">
        <v>645</v>
      </c>
      <c r="C257" s="13" t="s">
        <v>789</v>
      </c>
      <c r="D257" s="13"/>
      <c r="E257" s="13"/>
      <c r="F257" s="13">
        <f t="shared" si="3"/>
        <v>0</v>
      </c>
    </row>
    <row r="258" spans="1:6" ht="15.75" customHeight="1" x14ac:dyDescent="0.35">
      <c r="A258" s="11" t="s">
        <v>250</v>
      </c>
      <c r="B258" s="33" t="s">
        <v>646</v>
      </c>
      <c r="C258" s="13">
        <v>603</v>
      </c>
      <c r="D258" s="13">
        <v>688</v>
      </c>
      <c r="E258" s="13">
        <v>704</v>
      </c>
      <c r="F258" s="13">
        <f t="shared" si="3"/>
        <v>1995</v>
      </c>
    </row>
    <row r="259" spans="1:6" ht="15.75" customHeight="1" x14ac:dyDescent="0.35">
      <c r="A259" s="11" t="s">
        <v>251</v>
      </c>
      <c r="B259" s="33" t="s">
        <v>647</v>
      </c>
      <c r="C259" s="13" t="s">
        <v>789</v>
      </c>
      <c r="D259" s="13"/>
      <c r="E259" s="13"/>
      <c r="F259" s="13">
        <f t="shared" si="3"/>
        <v>0</v>
      </c>
    </row>
    <row r="260" spans="1:6" ht="15.75" customHeight="1" x14ac:dyDescent="0.35">
      <c r="A260" s="11" t="s">
        <v>252</v>
      </c>
      <c r="B260" s="33" t="s">
        <v>648</v>
      </c>
      <c r="C260" s="13" t="s">
        <v>789</v>
      </c>
      <c r="D260" s="13"/>
      <c r="E260" s="13"/>
      <c r="F260" s="13">
        <f t="shared" si="3"/>
        <v>0</v>
      </c>
    </row>
    <row r="261" spans="1:6" ht="15.75" customHeight="1" x14ac:dyDescent="0.35">
      <c r="A261" s="6"/>
      <c r="B261" s="29" t="s">
        <v>649</v>
      </c>
      <c r="C261" s="24"/>
      <c r="D261" s="24"/>
      <c r="E261" s="24"/>
      <c r="F261" s="24">
        <f t="shared" ref="F261:F324" si="4">SUM(C261:E261)</f>
        <v>0</v>
      </c>
    </row>
    <row r="262" spans="1:6" ht="15.75" customHeight="1" x14ac:dyDescent="0.35">
      <c r="A262" s="10" t="s">
        <v>253</v>
      </c>
      <c r="B262" s="34" t="s">
        <v>650</v>
      </c>
      <c r="C262" s="14">
        <v>5398</v>
      </c>
      <c r="D262" s="14">
        <v>3924</v>
      </c>
      <c r="E262" s="14">
        <v>5608</v>
      </c>
      <c r="F262" s="14">
        <f t="shared" si="4"/>
        <v>14930</v>
      </c>
    </row>
    <row r="263" spans="1:6" ht="15.75" customHeight="1" x14ac:dyDescent="0.35">
      <c r="A263" s="10" t="s">
        <v>254</v>
      </c>
      <c r="B263" s="34" t="s">
        <v>651</v>
      </c>
      <c r="C263" s="14" t="s">
        <v>789</v>
      </c>
      <c r="D263" s="14"/>
      <c r="E263" s="14"/>
      <c r="F263" s="14">
        <f t="shared" si="4"/>
        <v>0</v>
      </c>
    </row>
    <row r="264" spans="1:6" ht="15.75" customHeight="1" x14ac:dyDescent="0.35">
      <c r="A264" s="10" t="s">
        <v>255</v>
      </c>
      <c r="B264" s="34" t="s">
        <v>652</v>
      </c>
      <c r="C264" s="14">
        <v>80</v>
      </c>
      <c r="D264" s="14">
        <v>109</v>
      </c>
      <c r="E264" s="14">
        <v>68</v>
      </c>
      <c r="F264" s="14">
        <f t="shared" si="4"/>
        <v>257</v>
      </c>
    </row>
    <row r="265" spans="1:6" ht="15.75" customHeight="1" x14ac:dyDescent="0.35">
      <c r="A265" s="10" t="s">
        <v>256</v>
      </c>
      <c r="B265" s="34" t="s">
        <v>653</v>
      </c>
      <c r="C265" s="14" t="s">
        <v>789</v>
      </c>
      <c r="D265" s="14"/>
      <c r="E265" s="14"/>
      <c r="F265" s="14">
        <f t="shared" si="4"/>
        <v>0</v>
      </c>
    </row>
    <row r="266" spans="1:6" ht="15.75" customHeight="1" x14ac:dyDescent="0.35">
      <c r="A266" s="10" t="s">
        <v>257</v>
      </c>
      <c r="B266" s="34" t="s">
        <v>654</v>
      </c>
      <c r="C266" s="14" t="s">
        <v>789</v>
      </c>
      <c r="D266" s="14"/>
      <c r="E266" s="14"/>
      <c r="F266" s="14">
        <f t="shared" si="4"/>
        <v>0</v>
      </c>
    </row>
    <row r="267" spans="1:6" ht="15.75" customHeight="1" x14ac:dyDescent="0.35">
      <c r="A267" s="10" t="s">
        <v>258</v>
      </c>
      <c r="B267" s="34" t="s">
        <v>655</v>
      </c>
      <c r="C267" s="14" t="s">
        <v>789</v>
      </c>
      <c r="D267" s="14"/>
      <c r="E267" s="14"/>
      <c r="F267" s="14">
        <f t="shared" si="4"/>
        <v>0</v>
      </c>
    </row>
    <row r="268" spans="1:6" ht="15.75" customHeight="1" x14ac:dyDescent="0.35">
      <c r="A268" s="10" t="s">
        <v>259</v>
      </c>
      <c r="B268" s="34" t="s">
        <v>656</v>
      </c>
      <c r="C268" s="14" t="s">
        <v>789</v>
      </c>
      <c r="D268" s="14"/>
      <c r="E268" s="14"/>
      <c r="F268" s="14">
        <f t="shared" si="4"/>
        <v>0</v>
      </c>
    </row>
    <row r="269" spans="1:6" ht="15.75" customHeight="1" x14ac:dyDescent="0.35">
      <c r="A269" s="10" t="s">
        <v>260</v>
      </c>
      <c r="B269" s="34" t="s">
        <v>657</v>
      </c>
      <c r="C269" s="14" t="s">
        <v>789</v>
      </c>
      <c r="D269" s="14"/>
      <c r="E269" s="14"/>
      <c r="F269" s="14">
        <f t="shared" si="4"/>
        <v>0</v>
      </c>
    </row>
    <row r="270" spans="1:6" ht="15.75" customHeight="1" x14ac:dyDescent="0.35">
      <c r="A270" s="10" t="s">
        <v>261</v>
      </c>
      <c r="B270" s="34" t="s">
        <v>658</v>
      </c>
      <c r="C270" s="14" t="s">
        <v>789</v>
      </c>
      <c r="D270" s="14"/>
      <c r="E270" s="14"/>
      <c r="F270" s="14">
        <f t="shared" si="4"/>
        <v>0</v>
      </c>
    </row>
    <row r="271" spans="1:6" ht="15.75" customHeight="1" x14ac:dyDescent="0.35">
      <c r="A271" s="10" t="s">
        <v>262</v>
      </c>
      <c r="B271" s="34" t="s">
        <v>659</v>
      </c>
      <c r="C271" s="14" t="s">
        <v>789</v>
      </c>
      <c r="D271" s="14"/>
      <c r="E271" s="14"/>
      <c r="F271" s="14">
        <f t="shared" si="4"/>
        <v>0</v>
      </c>
    </row>
    <row r="272" spans="1:6" ht="15.75" customHeight="1" x14ac:dyDescent="0.35">
      <c r="A272" s="10" t="s">
        <v>263</v>
      </c>
      <c r="B272" s="34" t="s">
        <v>660</v>
      </c>
      <c r="C272" s="14" t="s">
        <v>789</v>
      </c>
      <c r="D272" s="14"/>
      <c r="E272" s="14"/>
      <c r="F272" s="14">
        <f t="shared" si="4"/>
        <v>0</v>
      </c>
    </row>
    <row r="273" spans="1:6" ht="15.75" customHeight="1" x14ac:dyDescent="0.35">
      <c r="A273" s="10" t="s">
        <v>264</v>
      </c>
      <c r="B273" s="34" t="s">
        <v>661</v>
      </c>
      <c r="C273" s="14" t="s">
        <v>789</v>
      </c>
      <c r="D273" s="14"/>
      <c r="E273" s="14"/>
      <c r="F273" s="14">
        <f t="shared" si="4"/>
        <v>0</v>
      </c>
    </row>
    <row r="274" spans="1:6" ht="15.75" customHeight="1" x14ac:dyDescent="0.35">
      <c r="A274" s="10" t="s">
        <v>265</v>
      </c>
      <c r="B274" s="34" t="s">
        <v>662</v>
      </c>
      <c r="C274" s="14" t="s">
        <v>789</v>
      </c>
      <c r="D274" s="14"/>
      <c r="E274" s="14"/>
      <c r="F274" s="14">
        <f t="shared" si="4"/>
        <v>0</v>
      </c>
    </row>
    <row r="275" spans="1:6" ht="15.75" customHeight="1" x14ac:dyDescent="0.35">
      <c r="A275" s="10" t="s">
        <v>266</v>
      </c>
      <c r="B275" s="34" t="s">
        <v>663</v>
      </c>
      <c r="C275" s="14" t="s">
        <v>789</v>
      </c>
      <c r="D275" s="14"/>
      <c r="E275" s="14"/>
      <c r="F275" s="14">
        <f t="shared" si="4"/>
        <v>0</v>
      </c>
    </row>
    <row r="276" spans="1:6" ht="15.75" customHeight="1" x14ac:dyDescent="0.35">
      <c r="A276" s="10" t="s">
        <v>267</v>
      </c>
      <c r="B276" s="34" t="s">
        <v>664</v>
      </c>
      <c r="C276" s="14" t="s">
        <v>789</v>
      </c>
      <c r="D276" s="14"/>
      <c r="E276" s="14"/>
      <c r="F276" s="14">
        <f t="shared" si="4"/>
        <v>0</v>
      </c>
    </row>
    <row r="277" spans="1:6" ht="15.75" customHeight="1" x14ac:dyDescent="0.35">
      <c r="A277" s="10" t="s">
        <v>268</v>
      </c>
      <c r="B277" s="34" t="s">
        <v>665</v>
      </c>
      <c r="C277" s="14">
        <v>11</v>
      </c>
      <c r="D277" s="14">
        <v>7</v>
      </c>
      <c r="E277" s="14">
        <v>20</v>
      </c>
      <c r="F277" s="14">
        <f t="shared" si="4"/>
        <v>38</v>
      </c>
    </row>
    <row r="278" spans="1:6" ht="15.75" customHeight="1" x14ac:dyDescent="0.35">
      <c r="A278" s="10" t="s">
        <v>269</v>
      </c>
      <c r="B278" s="34" t="s">
        <v>666</v>
      </c>
      <c r="C278" s="14">
        <v>4</v>
      </c>
      <c r="D278" s="14">
        <v>1</v>
      </c>
      <c r="E278" s="14">
        <v>8</v>
      </c>
      <c r="F278" s="14">
        <f t="shared" si="4"/>
        <v>13</v>
      </c>
    </row>
    <row r="279" spans="1:6" ht="15.75" customHeight="1" x14ac:dyDescent="0.35">
      <c r="A279" s="10" t="s">
        <v>270</v>
      </c>
      <c r="B279" s="34" t="s">
        <v>667</v>
      </c>
      <c r="C279" s="14" t="s">
        <v>789</v>
      </c>
      <c r="D279" s="14"/>
      <c r="E279" s="14"/>
      <c r="F279" s="14">
        <f t="shared" si="4"/>
        <v>0</v>
      </c>
    </row>
    <row r="280" spans="1:6" ht="15.75" customHeight="1" x14ac:dyDescent="0.35">
      <c r="A280" s="10" t="s">
        <v>271</v>
      </c>
      <c r="B280" s="34" t="s">
        <v>668</v>
      </c>
      <c r="C280" s="14">
        <v>8</v>
      </c>
      <c r="D280" s="14">
        <v>2</v>
      </c>
      <c r="E280" s="14">
        <v>10</v>
      </c>
      <c r="F280" s="14">
        <f t="shared" si="4"/>
        <v>20</v>
      </c>
    </row>
    <row r="281" spans="1:6" ht="15.75" customHeight="1" x14ac:dyDescent="0.35">
      <c r="A281" s="10" t="s">
        <v>272</v>
      </c>
      <c r="B281" s="34" t="s">
        <v>669</v>
      </c>
      <c r="C281" s="14" t="s">
        <v>789</v>
      </c>
      <c r="D281" s="14"/>
      <c r="E281" s="14"/>
      <c r="F281" s="14">
        <f t="shared" si="4"/>
        <v>0</v>
      </c>
    </row>
    <row r="282" spans="1:6" ht="15.75" customHeight="1" x14ac:dyDescent="0.35">
      <c r="A282" s="10" t="s">
        <v>273</v>
      </c>
      <c r="B282" s="34" t="s">
        <v>670</v>
      </c>
      <c r="C282" s="14" t="s">
        <v>789</v>
      </c>
      <c r="D282" s="14"/>
      <c r="E282" s="14"/>
      <c r="F282" s="14">
        <f t="shared" si="4"/>
        <v>0</v>
      </c>
    </row>
    <row r="283" spans="1:6" ht="15.75" customHeight="1" x14ac:dyDescent="0.35">
      <c r="A283" s="10" t="s">
        <v>274</v>
      </c>
      <c r="B283" s="34" t="s">
        <v>671</v>
      </c>
      <c r="C283" s="14">
        <v>1</v>
      </c>
      <c r="D283" s="14">
        <v>7</v>
      </c>
      <c r="E283" s="14">
        <v>4</v>
      </c>
      <c r="F283" s="14">
        <f t="shared" si="4"/>
        <v>12</v>
      </c>
    </row>
    <row r="284" spans="1:6" ht="15.75" customHeight="1" x14ac:dyDescent="0.35">
      <c r="A284" s="10" t="s">
        <v>275</v>
      </c>
      <c r="B284" s="34" t="s">
        <v>672</v>
      </c>
      <c r="C284" s="14" t="s">
        <v>789</v>
      </c>
      <c r="D284" s="14">
        <v>1</v>
      </c>
      <c r="E284" s="14">
        <v>2</v>
      </c>
      <c r="F284" s="14">
        <f t="shared" si="4"/>
        <v>3</v>
      </c>
    </row>
    <row r="285" spans="1:6" ht="15.75" customHeight="1" x14ac:dyDescent="0.35">
      <c r="A285" s="10" t="s">
        <v>276</v>
      </c>
      <c r="B285" s="34" t="s">
        <v>673</v>
      </c>
      <c r="C285" s="14">
        <v>3</v>
      </c>
      <c r="D285" s="14">
        <v>3</v>
      </c>
      <c r="E285" s="14">
        <v>1</v>
      </c>
      <c r="F285" s="14">
        <f t="shared" si="4"/>
        <v>7</v>
      </c>
    </row>
    <row r="286" spans="1:6" ht="15.75" customHeight="1" x14ac:dyDescent="0.35">
      <c r="A286" s="10" t="s">
        <v>277</v>
      </c>
      <c r="B286" s="34" t="s">
        <v>674</v>
      </c>
      <c r="C286" s="14">
        <v>6</v>
      </c>
      <c r="D286" s="14">
        <v>14</v>
      </c>
      <c r="E286" s="14">
        <v>11</v>
      </c>
      <c r="F286" s="14">
        <f t="shared" si="4"/>
        <v>31</v>
      </c>
    </row>
    <row r="287" spans="1:6" ht="15.75" customHeight="1" x14ac:dyDescent="0.35">
      <c r="A287" s="10" t="s">
        <v>278</v>
      </c>
      <c r="B287" s="34" t="s">
        <v>675</v>
      </c>
      <c r="C287" s="14">
        <v>23</v>
      </c>
      <c r="D287" s="14">
        <v>24</v>
      </c>
      <c r="E287" s="14">
        <v>29</v>
      </c>
      <c r="F287" s="14">
        <f t="shared" si="4"/>
        <v>76</v>
      </c>
    </row>
    <row r="288" spans="1:6" ht="15.75" customHeight="1" x14ac:dyDescent="0.35">
      <c r="A288" s="10" t="s">
        <v>279</v>
      </c>
      <c r="B288" s="34" t="s">
        <v>676</v>
      </c>
      <c r="C288" s="14" t="s">
        <v>789</v>
      </c>
      <c r="D288" s="14"/>
      <c r="E288" s="14"/>
      <c r="F288" s="14">
        <f t="shared" si="4"/>
        <v>0</v>
      </c>
    </row>
    <row r="289" spans="1:6" ht="15.75" customHeight="1" x14ac:dyDescent="0.35">
      <c r="A289" s="10" t="s">
        <v>280</v>
      </c>
      <c r="B289" s="34" t="s">
        <v>677</v>
      </c>
      <c r="C289" s="14" t="s">
        <v>789</v>
      </c>
      <c r="D289" s="14"/>
      <c r="E289" s="14"/>
      <c r="F289" s="14">
        <f t="shared" si="4"/>
        <v>0</v>
      </c>
    </row>
    <row r="290" spans="1:6" ht="15.75" customHeight="1" x14ac:dyDescent="0.35">
      <c r="A290" s="10" t="s">
        <v>281</v>
      </c>
      <c r="B290" s="34" t="s">
        <v>678</v>
      </c>
      <c r="C290" s="14" t="s">
        <v>789</v>
      </c>
      <c r="D290" s="14"/>
      <c r="E290" s="14"/>
      <c r="F290" s="14">
        <f t="shared" si="4"/>
        <v>0</v>
      </c>
    </row>
    <row r="291" spans="1:6" ht="15.75" customHeight="1" x14ac:dyDescent="0.35">
      <c r="A291" s="10" t="s">
        <v>282</v>
      </c>
      <c r="B291" s="34" t="s">
        <v>679</v>
      </c>
      <c r="C291" s="14" t="s">
        <v>789</v>
      </c>
      <c r="D291" s="14"/>
      <c r="E291" s="14"/>
      <c r="F291" s="14">
        <f t="shared" si="4"/>
        <v>0</v>
      </c>
    </row>
    <row r="292" spans="1:6" ht="15.75" customHeight="1" x14ac:dyDescent="0.35">
      <c r="A292" s="10" t="s">
        <v>283</v>
      </c>
      <c r="B292" s="34" t="s">
        <v>680</v>
      </c>
      <c r="C292" s="14" t="s">
        <v>789</v>
      </c>
      <c r="D292" s="14"/>
      <c r="E292" s="14"/>
      <c r="F292" s="14">
        <f t="shared" si="4"/>
        <v>0</v>
      </c>
    </row>
    <row r="293" spans="1:6" ht="15.75" customHeight="1" x14ac:dyDescent="0.35">
      <c r="A293" s="10" t="s">
        <v>284</v>
      </c>
      <c r="B293" s="34" t="s">
        <v>681</v>
      </c>
      <c r="C293" s="14" t="s">
        <v>789</v>
      </c>
      <c r="D293" s="14"/>
      <c r="E293" s="14"/>
      <c r="F293" s="14">
        <f t="shared" si="4"/>
        <v>0</v>
      </c>
    </row>
    <row r="294" spans="1:6" ht="15.75" customHeight="1" x14ac:dyDescent="0.35">
      <c r="A294" s="10" t="s">
        <v>285</v>
      </c>
      <c r="B294" s="34" t="s">
        <v>682</v>
      </c>
      <c r="C294" s="14" t="s">
        <v>789</v>
      </c>
      <c r="D294" s="14"/>
      <c r="E294" s="14"/>
      <c r="F294" s="14">
        <f t="shared" si="4"/>
        <v>0</v>
      </c>
    </row>
    <row r="295" spans="1:6" ht="15.75" customHeight="1" x14ac:dyDescent="0.35">
      <c r="A295" s="10" t="s">
        <v>286</v>
      </c>
      <c r="B295" s="34" t="s">
        <v>683</v>
      </c>
      <c r="C295" s="14" t="s">
        <v>789</v>
      </c>
      <c r="D295" s="14"/>
      <c r="E295" s="14"/>
      <c r="F295" s="14">
        <f t="shared" si="4"/>
        <v>0</v>
      </c>
    </row>
    <row r="296" spans="1:6" ht="15.75" customHeight="1" x14ac:dyDescent="0.35">
      <c r="A296" s="10" t="s">
        <v>287</v>
      </c>
      <c r="B296" s="34" t="s">
        <v>684</v>
      </c>
      <c r="C296" s="14" t="s">
        <v>789</v>
      </c>
      <c r="D296" s="14"/>
      <c r="E296" s="14"/>
      <c r="F296" s="14">
        <f t="shared" si="4"/>
        <v>0</v>
      </c>
    </row>
    <row r="297" spans="1:6" ht="15.75" customHeight="1" x14ac:dyDescent="0.35">
      <c r="A297" s="10" t="s">
        <v>288</v>
      </c>
      <c r="B297" s="34" t="s">
        <v>685</v>
      </c>
      <c r="C297" s="14" t="s">
        <v>789</v>
      </c>
      <c r="D297" s="14"/>
      <c r="E297" s="14"/>
      <c r="F297" s="14">
        <f t="shared" si="4"/>
        <v>0</v>
      </c>
    </row>
    <row r="298" spans="1:6" ht="15.75" customHeight="1" x14ac:dyDescent="0.35">
      <c r="A298" s="10" t="s">
        <v>289</v>
      </c>
      <c r="B298" s="34" t="s">
        <v>686</v>
      </c>
      <c r="C298" s="14">
        <v>20</v>
      </c>
      <c r="D298" s="14">
        <v>4</v>
      </c>
      <c r="E298" s="14">
        <v>34</v>
      </c>
      <c r="F298" s="14">
        <f t="shared" si="4"/>
        <v>58</v>
      </c>
    </row>
    <row r="299" spans="1:6" ht="15.75" customHeight="1" x14ac:dyDescent="0.35">
      <c r="A299" s="10" t="s">
        <v>290</v>
      </c>
      <c r="B299" s="32" t="s">
        <v>687</v>
      </c>
      <c r="C299" s="19">
        <v>2</v>
      </c>
      <c r="D299" s="19">
        <v>4</v>
      </c>
      <c r="E299" s="19">
        <v>6</v>
      </c>
      <c r="F299" s="19">
        <f t="shared" si="4"/>
        <v>12</v>
      </c>
    </row>
    <row r="300" spans="1:6" ht="15.75" customHeight="1" x14ac:dyDescent="0.35">
      <c r="A300" s="7"/>
      <c r="B300" s="31" t="s">
        <v>688</v>
      </c>
      <c r="C300" s="17"/>
      <c r="D300" s="17"/>
      <c r="E300" s="17"/>
      <c r="F300" s="17">
        <f t="shared" si="4"/>
        <v>0</v>
      </c>
    </row>
    <row r="301" spans="1:6" ht="15.75" customHeight="1" x14ac:dyDescent="0.35">
      <c r="A301" s="10" t="s">
        <v>291</v>
      </c>
      <c r="B301" s="30" t="s">
        <v>689</v>
      </c>
      <c r="C301" s="21" t="s">
        <v>789</v>
      </c>
      <c r="D301" s="21"/>
      <c r="E301" s="21"/>
      <c r="F301" s="21">
        <f t="shared" si="4"/>
        <v>0</v>
      </c>
    </row>
    <row r="302" spans="1:6" ht="15.75" customHeight="1" x14ac:dyDescent="0.35">
      <c r="A302" s="10" t="s">
        <v>292</v>
      </c>
      <c r="B302" s="34" t="s">
        <v>690</v>
      </c>
      <c r="C302" s="14" t="s">
        <v>789</v>
      </c>
      <c r="D302" s="14"/>
      <c r="E302" s="14"/>
      <c r="F302" s="14">
        <f t="shared" si="4"/>
        <v>0</v>
      </c>
    </row>
    <row r="303" spans="1:6" ht="15.75" customHeight="1" x14ac:dyDescent="0.35">
      <c r="A303" s="10" t="s">
        <v>293</v>
      </c>
      <c r="B303" s="34" t="s">
        <v>691</v>
      </c>
      <c r="C303" s="14" t="s">
        <v>789</v>
      </c>
      <c r="D303" s="14"/>
      <c r="E303" s="14"/>
      <c r="F303" s="14">
        <f t="shared" si="4"/>
        <v>0</v>
      </c>
    </row>
    <row r="304" spans="1:6" ht="15.75" customHeight="1" x14ac:dyDescent="0.35">
      <c r="A304" s="10" t="s">
        <v>294</v>
      </c>
      <c r="B304" s="34" t="s">
        <v>692</v>
      </c>
      <c r="C304" s="14" t="s">
        <v>789</v>
      </c>
      <c r="D304" s="14"/>
      <c r="E304" s="14"/>
      <c r="F304" s="14">
        <f t="shared" si="4"/>
        <v>0</v>
      </c>
    </row>
    <row r="305" spans="1:6" ht="15.75" customHeight="1" x14ac:dyDescent="0.35">
      <c r="A305" s="10" t="s">
        <v>295</v>
      </c>
      <c r="B305" s="34" t="s">
        <v>693</v>
      </c>
      <c r="C305" s="14" t="s">
        <v>789</v>
      </c>
      <c r="D305" s="14"/>
      <c r="E305" s="14"/>
      <c r="F305" s="14">
        <f t="shared" si="4"/>
        <v>0</v>
      </c>
    </row>
    <row r="306" spans="1:6" ht="15.75" customHeight="1" x14ac:dyDescent="0.35">
      <c r="A306" s="10" t="s">
        <v>296</v>
      </c>
      <c r="B306" s="34" t="s">
        <v>694</v>
      </c>
      <c r="C306" s="14" t="s">
        <v>789</v>
      </c>
      <c r="D306" s="14"/>
      <c r="E306" s="14"/>
      <c r="F306" s="14">
        <f t="shared" si="4"/>
        <v>0</v>
      </c>
    </row>
    <row r="307" spans="1:6" ht="15.75" customHeight="1" x14ac:dyDescent="0.35">
      <c r="A307" s="10" t="s">
        <v>297</v>
      </c>
      <c r="B307" s="34" t="s">
        <v>695</v>
      </c>
      <c r="C307" s="14" t="s">
        <v>789</v>
      </c>
      <c r="D307" s="14"/>
      <c r="E307" s="14"/>
      <c r="F307" s="14">
        <f t="shared" si="4"/>
        <v>0</v>
      </c>
    </row>
    <row r="308" spans="1:6" ht="15.75" customHeight="1" x14ac:dyDescent="0.35">
      <c r="A308" s="10" t="s">
        <v>298</v>
      </c>
      <c r="B308" s="34" t="s">
        <v>696</v>
      </c>
      <c r="C308" s="14" t="s">
        <v>789</v>
      </c>
      <c r="D308" s="14"/>
      <c r="E308" s="14"/>
      <c r="F308" s="14">
        <f t="shared" si="4"/>
        <v>0</v>
      </c>
    </row>
    <row r="309" spans="1:6" ht="15.75" customHeight="1" x14ac:dyDescent="0.35">
      <c r="A309" s="10" t="s">
        <v>299</v>
      </c>
      <c r="B309" s="34" t="s">
        <v>697</v>
      </c>
      <c r="C309" s="14" t="s">
        <v>789</v>
      </c>
      <c r="D309" s="14"/>
      <c r="E309" s="14"/>
      <c r="F309" s="14">
        <f t="shared" si="4"/>
        <v>0</v>
      </c>
    </row>
    <row r="310" spans="1:6" ht="15.75" customHeight="1" x14ac:dyDescent="0.35">
      <c r="A310" s="10" t="s">
        <v>300</v>
      </c>
      <c r="B310" s="34" t="s">
        <v>698</v>
      </c>
      <c r="C310" s="14" t="s">
        <v>789</v>
      </c>
      <c r="D310" s="14"/>
      <c r="E310" s="14"/>
      <c r="F310" s="14">
        <f t="shared" si="4"/>
        <v>0</v>
      </c>
    </row>
    <row r="311" spans="1:6" ht="15.75" customHeight="1" x14ac:dyDescent="0.35">
      <c r="A311" s="10" t="s">
        <v>301</v>
      </c>
      <c r="B311" s="34" t="s">
        <v>699</v>
      </c>
      <c r="C311" s="14" t="s">
        <v>789</v>
      </c>
      <c r="D311" s="14"/>
      <c r="E311" s="14"/>
      <c r="F311" s="14">
        <f t="shared" si="4"/>
        <v>0</v>
      </c>
    </row>
    <row r="312" spans="1:6" ht="15.75" customHeight="1" x14ac:dyDescent="0.35">
      <c r="A312" s="10" t="s">
        <v>302</v>
      </c>
      <c r="B312" s="34" t="s">
        <v>700</v>
      </c>
      <c r="C312" s="14" t="s">
        <v>789</v>
      </c>
      <c r="D312" s="14"/>
      <c r="E312" s="14"/>
      <c r="F312" s="14">
        <f t="shared" si="4"/>
        <v>0</v>
      </c>
    </row>
    <row r="313" spans="1:6" ht="15.75" customHeight="1" x14ac:dyDescent="0.35">
      <c r="A313" s="10" t="s">
        <v>303</v>
      </c>
      <c r="B313" s="34" t="s">
        <v>701</v>
      </c>
      <c r="C313" s="14" t="s">
        <v>789</v>
      </c>
      <c r="D313" s="14"/>
      <c r="E313" s="14"/>
      <c r="F313" s="14">
        <f t="shared" si="4"/>
        <v>0</v>
      </c>
    </row>
    <row r="314" spans="1:6" ht="15.75" customHeight="1" x14ac:dyDescent="0.35">
      <c r="A314" s="10" t="s">
        <v>304</v>
      </c>
      <c r="B314" s="34" t="s">
        <v>702</v>
      </c>
      <c r="C314" s="14" t="s">
        <v>789</v>
      </c>
      <c r="D314" s="14"/>
      <c r="E314" s="14"/>
      <c r="F314" s="14">
        <f t="shared" si="4"/>
        <v>0</v>
      </c>
    </row>
    <row r="315" spans="1:6" ht="15.75" customHeight="1" x14ac:dyDescent="0.35">
      <c r="A315" s="10" t="s">
        <v>305</v>
      </c>
      <c r="B315" s="34" t="s">
        <v>703</v>
      </c>
      <c r="C315" s="14" t="s">
        <v>789</v>
      </c>
      <c r="D315" s="14"/>
      <c r="E315" s="14"/>
      <c r="F315" s="14">
        <f t="shared" si="4"/>
        <v>0</v>
      </c>
    </row>
    <row r="316" spans="1:6" ht="15.75" customHeight="1" x14ac:dyDescent="0.35">
      <c r="A316" s="10" t="s">
        <v>306</v>
      </c>
      <c r="B316" s="34" t="s">
        <v>704</v>
      </c>
      <c r="C316" s="14" t="s">
        <v>789</v>
      </c>
      <c r="D316" s="14"/>
      <c r="E316" s="14"/>
      <c r="F316" s="14">
        <f t="shared" si="4"/>
        <v>0</v>
      </c>
    </row>
    <row r="317" spans="1:6" ht="15.75" customHeight="1" x14ac:dyDescent="0.35">
      <c r="A317" s="10" t="s">
        <v>307</v>
      </c>
      <c r="B317" s="34" t="s">
        <v>705</v>
      </c>
      <c r="C317" s="14" t="s">
        <v>789</v>
      </c>
      <c r="D317" s="14"/>
      <c r="E317" s="14"/>
      <c r="F317" s="14">
        <f t="shared" si="4"/>
        <v>0</v>
      </c>
    </row>
    <row r="318" spans="1:6" ht="15.75" customHeight="1" x14ac:dyDescent="0.35">
      <c r="A318" s="10" t="s">
        <v>308</v>
      </c>
      <c r="B318" s="34" t="s">
        <v>706</v>
      </c>
      <c r="C318" s="14" t="s">
        <v>789</v>
      </c>
      <c r="D318" s="14"/>
      <c r="E318" s="14"/>
      <c r="F318" s="14">
        <f t="shared" si="4"/>
        <v>0</v>
      </c>
    </row>
    <row r="319" spans="1:6" ht="15.75" customHeight="1" x14ac:dyDescent="0.35">
      <c r="A319" s="10" t="s">
        <v>309</v>
      </c>
      <c r="B319" s="34" t="s">
        <v>707</v>
      </c>
      <c r="C319" s="14" t="s">
        <v>789</v>
      </c>
      <c r="D319" s="14"/>
      <c r="E319" s="14"/>
      <c r="F319" s="14">
        <f t="shared" si="4"/>
        <v>0</v>
      </c>
    </row>
    <row r="320" spans="1:6" ht="15.75" customHeight="1" x14ac:dyDescent="0.35">
      <c r="A320" s="10" t="s">
        <v>310</v>
      </c>
      <c r="B320" s="34" t="s">
        <v>708</v>
      </c>
      <c r="C320" s="14" t="s">
        <v>789</v>
      </c>
      <c r="D320" s="14"/>
      <c r="E320" s="14"/>
      <c r="F320" s="14">
        <f t="shared" si="4"/>
        <v>0</v>
      </c>
    </row>
    <row r="321" spans="1:6" ht="15.75" customHeight="1" x14ac:dyDescent="0.35">
      <c r="A321" s="10" t="s">
        <v>311</v>
      </c>
      <c r="B321" s="34" t="s">
        <v>709</v>
      </c>
      <c r="C321" s="14" t="s">
        <v>789</v>
      </c>
      <c r="D321" s="14"/>
      <c r="E321" s="14"/>
      <c r="F321" s="14">
        <f t="shared" si="4"/>
        <v>0</v>
      </c>
    </row>
    <row r="322" spans="1:6" ht="15.75" customHeight="1" x14ac:dyDescent="0.35">
      <c r="A322" s="10" t="s">
        <v>312</v>
      </c>
      <c r="B322" s="34" t="s">
        <v>710</v>
      </c>
      <c r="C322" s="14" t="s">
        <v>789</v>
      </c>
      <c r="D322" s="14"/>
      <c r="E322" s="14"/>
      <c r="F322" s="14">
        <f t="shared" si="4"/>
        <v>0</v>
      </c>
    </row>
    <row r="323" spans="1:6" ht="15.75" customHeight="1" x14ac:dyDescent="0.35">
      <c r="A323" s="10" t="s">
        <v>313</v>
      </c>
      <c r="B323" s="34" t="s">
        <v>711</v>
      </c>
      <c r="C323" s="14" t="s">
        <v>789</v>
      </c>
      <c r="D323" s="14"/>
      <c r="E323" s="14"/>
      <c r="F323" s="14">
        <f t="shared" si="4"/>
        <v>0</v>
      </c>
    </row>
    <row r="324" spans="1:6" ht="15.75" customHeight="1" x14ac:dyDescent="0.35">
      <c r="A324" s="10" t="s">
        <v>314</v>
      </c>
      <c r="B324" s="34" t="s">
        <v>712</v>
      </c>
      <c r="C324" s="14" t="s">
        <v>789</v>
      </c>
      <c r="D324" s="14"/>
      <c r="E324" s="14"/>
      <c r="F324" s="14">
        <f t="shared" si="4"/>
        <v>0</v>
      </c>
    </row>
    <row r="325" spans="1:6" ht="15.75" customHeight="1" x14ac:dyDescent="0.35">
      <c r="A325" s="10" t="s">
        <v>315</v>
      </c>
      <c r="B325" s="34" t="s">
        <v>713</v>
      </c>
      <c r="C325" s="14" t="s">
        <v>789</v>
      </c>
      <c r="D325" s="14"/>
      <c r="E325" s="14"/>
      <c r="F325" s="14">
        <f t="shared" ref="F325:F388" si="5">SUM(C325:E325)</f>
        <v>0</v>
      </c>
    </row>
    <row r="326" spans="1:6" ht="15.75" customHeight="1" x14ac:dyDescent="0.35">
      <c r="A326" s="10" t="s">
        <v>316</v>
      </c>
      <c r="B326" s="34" t="s">
        <v>714</v>
      </c>
      <c r="C326" s="14" t="s">
        <v>789</v>
      </c>
      <c r="D326" s="14"/>
      <c r="E326" s="14"/>
      <c r="F326" s="14">
        <f t="shared" si="5"/>
        <v>0</v>
      </c>
    </row>
    <row r="327" spans="1:6" ht="15.75" customHeight="1" x14ac:dyDescent="0.35">
      <c r="A327" s="10" t="s">
        <v>317</v>
      </c>
      <c r="B327" s="34" t="s">
        <v>715</v>
      </c>
      <c r="C327" s="14" t="s">
        <v>789</v>
      </c>
      <c r="D327" s="14"/>
      <c r="E327" s="14"/>
      <c r="F327" s="14">
        <f t="shared" si="5"/>
        <v>0</v>
      </c>
    </row>
    <row r="328" spans="1:6" ht="15.75" customHeight="1" x14ac:dyDescent="0.35">
      <c r="A328" s="10" t="s">
        <v>318</v>
      </c>
      <c r="B328" s="34" t="s">
        <v>716</v>
      </c>
      <c r="C328" s="14" t="s">
        <v>789</v>
      </c>
      <c r="D328" s="14"/>
      <c r="E328" s="14"/>
      <c r="F328" s="14">
        <f t="shared" si="5"/>
        <v>0</v>
      </c>
    </row>
    <row r="329" spans="1:6" ht="15.75" customHeight="1" x14ac:dyDescent="0.35">
      <c r="A329" s="10" t="s">
        <v>319</v>
      </c>
      <c r="B329" s="34" t="s">
        <v>717</v>
      </c>
      <c r="C329" s="14" t="s">
        <v>789</v>
      </c>
      <c r="D329" s="14"/>
      <c r="E329" s="14"/>
      <c r="F329" s="14">
        <f t="shared" si="5"/>
        <v>0</v>
      </c>
    </row>
    <row r="330" spans="1:6" ht="15.75" customHeight="1" x14ac:dyDescent="0.35">
      <c r="A330" s="10" t="s">
        <v>320</v>
      </c>
      <c r="B330" s="34" t="s">
        <v>718</v>
      </c>
      <c r="C330" s="14" t="s">
        <v>789</v>
      </c>
      <c r="D330" s="14"/>
      <c r="E330" s="14"/>
      <c r="F330" s="14">
        <f t="shared" si="5"/>
        <v>0</v>
      </c>
    </row>
    <row r="331" spans="1:6" ht="15.75" customHeight="1" x14ac:dyDescent="0.35">
      <c r="A331" s="10" t="s">
        <v>321</v>
      </c>
      <c r="B331" s="34" t="s">
        <v>719</v>
      </c>
      <c r="C331" s="14" t="s">
        <v>789</v>
      </c>
      <c r="D331" s="14"/>
      <c r="E331" s="14"/>
      <c r="F331" s="14">
        <f t="shared" si="5"/>
        <v>0</v>
      </c>
    </row>
    <row r="332" spans="1:6" ht="15.75" customHeight="1" x14ac:dyDescent="0.35">
      <c r="A332" s="10" t="s">
        <v>322</v>
      </c>
      <c r="B332" s="34" t="s">
        <v>720</v>
      </c>
      <c r="C332" s="14" t="s">
        <v>789</v>
      </c>
      <c r="D332" s="14"/>
      <c r="E332" s="14"/>
      <c r="F332" s="14">
        <f t="shared" si="5"/>
        <v>0</v>
      </c>
    </row>
    <row r="333" spans="1:6" ht="15.75" customHeight="1" x14ac:dyDescent="0.35">
      <c r="A333" s="10" t="s">
        <v>323</v>
      </c>
      <c r="B333" s="34" t="s">
        <v>721</v>
      </c>
      <c r="C333" s="14" t="s">
        <v>789</v>
      </c>
      <c r="D333" s="14"/>
      <c r="E333" s="14"/>
      <c r="F333" s="14">
        <f t="shared" si="5"/>
        <v>0</v>
      </c>
    </row>
    <row r="334" spans="1:6" ht="15.75" customHeight="1" x14ac:dyDescent="0.35">
      <c r="A334" s="10" t="s">
        <v>324</v>
      </c>
      <c r="B334" s="34" t="s">
        <v>722</v>
      </c>
      <c r="C334" s="14">
        <v>9183.3979850243777</v>
      </c>
      <c r="D334" s="14">
        <v>4298</v>
      </c>
      <c r="E334" s="14">
        <v>8920</v>
      </c>
      <c r="F334" s="14">
        <f t="shared" si="5"/>
        <v>22401.397985024378</v>
      </c>
    </row>
    <row r="335" spans="1:6" ht="15.75" customHeight="1" x14ac:dyDescent="0.35">
      <c r="A335" s="10" t="s">
        <v>325</v>
      </c>
      <c r="B335" s="34" t="s">
        <v>723</v>
      </c>
      <c r="C335" s="14" t="s">
        <v>789</v>
      </c>
      <c r="D335" s="14"/>
      <c r="E335" s="14"/>
      <c r="F335" s="14">
        <f t="shared" si="5"/>
        <v>0</v>
      </c>
    </row>
    <row r="336" spans="1:6" ht="15.75" customHeight="1" x14ac:dyDescent="0.35">
      <c r="A336" s="10" t="s">
        <v>326</v>
      </c>
      <c r="B336" s="34" t="s">
        <v>724</v>
      </c>
      <c r="C336" s="14" t="s">
        <v>789</v>
      </c>
      <c r="D336" s="14"/>
      <c r="E336" s="14"/>
      <c r="F336" s="14">
        <f t="shared" si="5"/>
        <v>0</v>
      </c>
    </row>
    <row r="337" spans="1:6" ht="15.75" customHeight="1" x14ac:dyDescent="0.35">
      <c r="A337" s="10" t="s">
        <v>327</v>
      </c>
      <c r="B337" s="34" t="s">
        <v>725</v>
      </c>
      <c r="C337" s="14" t="s">
        <v>789</v>
      </c>
      <c r="D337" s="14"/>
      <c r="E337" s="14"/>
      <c r="F337" s="14">
        <f t="shared" si="5"/>
        <v>0</v>
      </c>
    </row>
    <row r="338" spans="1:6" ht="15.75" customHeight="1" x14ac:dyDescent="0.35">
      <c r="A338" s="10" t="s">
        <v>328</v>
      </c>
      <c r="B338" s="34" t="s">
        <v>726</v>
      </c>
      <c r="C338" s="14" t="s">
        <v>789</v>
      </c>
      <c r="D338" s="14"/>
      <c r="E338" s="14"/>
      <c r="F338" s="14">
        <f t="shared" si="5"/>
        <v>0</v>
      </c>
    </row>
    <row r="339" spans="1:6" ht="15.75" customHeight="1" x14ac:dyDescent="0.35">
      <c r="A339" s="10" t="s">
        <v>329</v>
      </c>
      <c r="B339" s="34" t="s">
        <v>727</v>
      </c>
      <c r="C339" s="14" t="s">
        <v>789</v>
      </c>
      <c r="D339" s="14"/>
      <c r="E339" s="14"/>
      <c r="F339" s="14">
        <f t="shared" si="5"/>
        <v>0</v>
      </c>
    </row>
    <row r="340" spans="1:6" ht="15.75" customHeight="1" x14ac:dyDescent="0.35">
      <c r="A340" s="10" t="s">
        <v>330</v>
      </c>
      <c r="B340" s="34" t="s">
        <v>728</v>
      </c>
      <c r="C340" s="14" t="s">
        <v>789</v>
      </c>
      <c r="D340" s="14"/>
      <c r="E340" s="14"/>
      <c r="F340" s="14">
        <f t="shared" si="5"/>
        <v>0</v>
      </c>
    </row>
    <row r="341" spans="1:6" ht="15.75" customHeight="1" x14ac:dyDescent="0.35">
      <c r="A341" s="10" t="s">
        <v>331</v>
      </c>
      <c r="B341" s="34" t="s">
        <v>729</v>
      </c>
      <c r="C341" s="14" t="s">
        <v>789</v>
      </c>
      <c r="D341" s="14"/>
      <c r="E341" s="14"/>
      <c r="F341" s="14">
        <f t="shared" si="5"/>
        <v>0</v>
      </c>
    </row>
    <row r="342" spans="1:6" ht="15.75" customHeight="1" x14ac:dyDescent="0.35">
      <c r="A342" s="10" t="s">
        <v>332</v>
      </c>
      <c r="B342" s="34" t="s">
        <v>730</v>
      </c>
      <c r="C342" s="14" t="s">
        <v>789</v>
      </c>
      <c r="D342" s="14"/>
      <c r="E342" s="14"/>
      <c r="F342" s="14">
        <f t="shared" si="5"/>
        <v>0</v>
      </c>
    </row>
    <row r="343" spans="1:6" ht="15.75" customHeight="1" x14ac:dyDescent="0.35">
      <c r="A343" s="10" t="s">
        <v>333</v>
      </c>
      <c r="B343" s="34" t="s">
        <v>731</v>
      </c>
      <c r="C343" s="14" t="s">
        <v>789</v>
      </c>
      <c r="D343" s="14"/>
      <c r="E343" s="14"/>
      <c r="F343" s="14">
        <f t="shared" si="5"/>
        <v>0</v>
      </c>
    </row>
    <row r="344" spans="1:6" ht="15.75" customHeight="1" x14ac:dyDescent="0.35">
      <c r="A344" s="10" t="s">
        <v>334</v>
      </c>
      <c r="B344" s="34" t="s">
        <v>732</v>
      </c>
      <c r="C344" s="14" t="s">
        <v>789</v>
      </c>
      <c r="D344" s="14"/>
      <c r="E344" s="14"/>
      <c r="F344" s="14">
        <f t="shared" si="5"/>
        <v>0</v>
      </c>
    </row>
    <row r="345" spans="1:6" ht="15.75" customHeight="1" x14ac:dyDescent="0.35">
      <c r="A345" s="10" t="s">
        <v>335</v>
      </c>
      <c r="B345" s="34" t="s">
        <v>733</v>
      </c>
      <c r="C345" s="14" t="s">
        <v>789</v>
      </c>
      <c r="D345" s="14"/>
      <c r="E345" s="14"/>
      <c r="F345" s="14">
        <f t="shared" si="5"/>
        <v>0</v>
      </c>
    </row>
    <row r="346" spans="1:6" ht="15.75" customHeight="1" x14ac:dyDescent="0.35">
      <c r="A346" s="10" t="s">
        <v>336</v>
      </c>
      <c r="B346" s="34" t="s">
        <v>734</v>
      </c>
      <c r="C346" s="14" t="s">
        <v>789</v>
      </c>
      <c r="D346" s="14"/>
      <c r="E346" s="14"/>
      <c r="F346" s="14">
        <f t="shared" si="5"/>
        <v>0</v>
      </c>
    </row>
    <row r="347" spans="1:6" ht="15.75" customHeight="1" x14ac:dyDescent="0.35">
      <c r="A347" s="10" t="s">
        <v>337</v>
      </c>
      <c r="B347" s="34" t="s">
        <v>735</v>
      </c>
      <c r="C347" s="14" t="s">
        <v>789</v>
      </c>
      <c r="D347" s="14"/>
      <c r="E347" s="14"/>
      <c r="F347" s="14">
        <f t="shared" si="5"/>
        <v>0</v>
      </c>
    </row>
    <row r="348" spans="1:6" ht="15.75" customHeight="1" x14ac:dyDescent="0.35">
      <c r="A348" s="10" t="s">
        <v>338</v>
      </c>
      <c r="B348" s="34" t="s">
        <v>736</v>
      </c>
      <c r="C348" s="14" t="s">
        <v>789</v>
      </c>
      <c r="D348" s="14"/>
      <c r="E348" s="14"/>
      <c r="F348" s="14">
        <f t="shared" si="5"/>
        <v>0</v>
      </c>
    </row>
    <row r="349" spans="1:6" ht="15.75" customHeight="1" x14ac:dyDescent="0.35">
      <c r="A349" s="10" t="s">
        <v>339</v>
      </c>
      <c r="B349" s="34" t="s">
        <v>737</v>
      </c>
      <c r="C349" s="14" t="s">
        <v>789</v>
      </c>
      <c r="D349" s="14"/>
      <c r="E349" s="14"/>
      <c r="F349" s="14">
        <f t="shared" si="5"/>
        <v>0</v>
      </c>
    </row>
    <row r="350" spans="1:6" ht="15.75" customHeight="1" x14ac:dyDescent="0.35">
      <c r="A350" s="10" t="s">
        <v>340</v>
      </c>
      <c r="B350" s="34" t="s">
        <v>738</v>
      </c>
      <c r="C350" s="14" t="s">
        <v>789</v>
      </c>
      <c r="D350" s="14"/>
      <c r="E350" s="14"/>
      <c r="F350" s="14">
        <f t="shared" si="5"/>
        <v>0</v>
      </c>
    </row>
    <row r="351" spans="1:6" ht="15.75" customHeight="1" x14ac:dyDescent="0.35">
      <c r="A351" s="10" t="s">
        <v>341</v>
      </c>
      <c r="B351" s="34" t="s">
        <v>739</v>
      </c>
      <c r="C351" s="14" t="s">
        <v>789</v>
      </c>
      <c r="D351" s="14"/>
      <c r="E351" s="14"/>
      <c r="F351" s="14">
        <f t="shared" si="5"/>
        <v>0</v>
      </c>
    </row>
    <row r="352" spans="1:6" ht="15.75" customHeight="1" x14ac:dyDescent="0.35">
      <c r="A352" s="10" t="s">
        <v>342</v>
      </c>
      <c r="B352" s="34" t="s">
        <v>740</v>
      </c>
      <c r="C352" s="14" t="s">
        <v>789</v>
      </c>
      <c r="D352" s="14"/>
      <c r="E352" s="14"/>
      <c r="F352" s="14">
        <f t="shared" si="5"/>
        <v>0</v>
      </c>
    </row>
    <row r="353" spans="1:6" ht="15.75" customHeight="1" x14ac:dyDescent="0.35">
      <c r="A353" s="10" t="s">
        <v>343</v>
      </c>
      <c r="B353" s="34" t="s">
        <v>741</v>
      </c>
      <c r="C353" s="14" t="s">
        <v>789</v>
      </c>
      <c r="D353" s="14"/>
      <c r="E353" s="14"/>
      <c r="F353" s="14">
        <f t="shared" si="5"/>
        <v>0</v>
      </c>
    </row>
    <row r="354" spans="1:6" ht="15.75" customHeight="1" x14ac:dyDescent="0.35">
      <c r="A354" s="10" t="s">
        <v>344</v>
      </c>
      <c r="B354" s="34" t="s">
        <v>742</v>
      </c>
      <c r="C354" s="14">
        <v>55429.933934961693</v>
      </c>
      <c r="D354" s="14">
        <v>120607</v>
      </c>
      <c r="E354" s="14">
        <v>96145</v>
      </c>
      <c r="F354" s="14">
        <f t="shared" si="5"/>
        <v>272181.93393496168</v>
      </c>
    </row>
    <row r="355" spans="1:6" ht="15.75" customHeight="1" x14ac:dyDescent="0.35">
      <c r="A355" s="10" t="s">
        <v>345</v>
      </c>
      <c r="B355" s="34" t="s">
        <v>743</v>
      </c>
      <c r="C355" s="14" t="s">
        <v>789</v>
      </c>
      <c r="D355" s="14">
        <v>13084</v>
      </c>
      <c r="E355" s="14"/>
      <c r="F355" s="14">
        <f t="shared" si="5"/>
        <v>13084</v>
      </c>
    </row>
    <row r="356" spans="1:6" ht="15.75" customHeight="1" x14ac:dyDescent="0.35">
      <c r="A356" s="10" t="s">
        <v>346</v>
      </c>
      <c r="B356" s="34" t="s">
        <v>744</v>
      </c>
      <c r="C356" s="14" t="s">
        <v>789</v>
      </c>
      <c r="D356" s="14"/>
      <c r="E356" s="14"/>
      <c r="F356" s="14">
        <f t="shared" si="5"/>
        <v>0</v>
      </c>
    </row>
    <row r="357" spans="1:6" ht="15.75" customHeight="1" x14ac:dyDescent="0.35">
      <c r="A357" s="10" t="s">
        <v>347</v>
      </c>
      <c r="B357" s="34" t="s">
        <v>745</v>
      </c>
      <c r="C357" s="14">
        <v>80470.903015588017</v>
      </c>
      <c r="D357" s="14"/>
      <c r="E357" s="14">
        <v>34820</v>
      </c>
      <c r="F357" s="14">
        <f t="shared" si="5"/>
        <v>115290.90301558802</v>
      </c>
    </row>
    <row r="358" spans="1:6" ht="15.75" customHeight="1" x14ac:dyDescent="0.35">
      <c r="A358" s="10" t="s">
        <v>348</v>
      </c>
      <c r="B358" s="34" t="s">
        <v>746</v>
      </c>
      <c r="C358" s="14" t="s">
        <v>789</v>
      </c>
      <c r="D358" s="14"/>
      <c r="E358" s="14"/>
      <c r="F358" s="14">
        <f t="shared" si="5"/>
        <v>0</v>
      </c>
    </row>
    <row r="359" spans="1:6" ht="15.75" customHeight="1" x14ac:dyDescent="0.35">
      <c r="A359" s="10" t="s">
        <v>349</v>
      </c>
      <c r="B359" s="34" t="s">
        <v>747</v>
      </c>
      <c r="C359" s="14" t="s">
        <v>789</v>
      </c>
      <c r="D359" s="14"/>
      <c r="E359" s="14"/>
      <c r="F359" s="14">
        <f t="shared" si="5"/>
        <v>0</v>
      </c>
    </row>
    <row r="360" spans="1:6" ht="15.75" customHeight="1" x14ac:dyDescent="0.35">
      <c r="A360" s="10" t="s">
        <v>350</v>
      </c>
      <c r="B360" s="34" t="s">
        <v>748</v>
      </c>
      <c r="C360" s="14" t="s">
        <v>789</v>
      </c>
      <c r="D360" s="14"/>
      <c r="E360" s="14"/>
      <c r="F360" s="14">
        <f t="shared" si="5"/>
        <v>0</v>
      </c>
    </row>
    <row r="361" spans="1:6" ht="15.75" customHeight="1" x14ac:dyDescent="0.35">
      <c r="A361" s="10" t="s">
        <v>351</v>
      </c>
      <c r="B361" s="34" t="s">
        <v>749</v>
      </c>
      <c r="C361" s="14" t="s">
        <v>789</v>
      </c>
      <c r="D361" s="14"/>
      <c r="E361" s="14"/>
      <c r="F361" s="14">
        <f t="shared" si="5"/>
        <v>0</v>
      </c>
    </row>
    <row r="362" spans="1:6" ht="15.75" customHeight="1" x14ac:dyDescent="0.35">
      <c r="A362" s="10" t="s">
        <v>352</v>
      </c>
      <c r="B362" s="34" t="s">
        <v>750</v>
      </c>
      <c r="C362" s="14" t="s">
        <v>789</v>
      </c>
      <c r="D362" s="14"/>
      <c r="E362" s="14"/>
      <c r="F362" s="14">
        <f t="shared" si="5"/>
        <v>0</v>
      </c>
    </row>
    <row r="363" spans="1:6" ht="15.75" customHeight="1" x14ac:dyDescent="0.35">
      <c r="A363" s="10" t="s">
        <v>353</v>
      </c>
      <c r="B363" s="34" t="s">
        <v>751</v>
      </c>
      <c r="C363" s="14">
        <v>19851.857193735843</v>
      </c>
      <c r="D363" s="14">
        <v>31678</v>
      </c>
      <c r="E363" s="14">
        <v>34299</v>
      </c>
      <c r="F363" s="14">
        <f t="shared" si="5"/>
        <v>85828.857193735836</v>
      </c>
    </row>
    <row r="364" spans="1:6" ht="15.75" customHeight="1" x14ac:dyDescent="0.35">
      <c r="A364" s="10" t="s">
        <v>354</v>
      </c>
      <c r="B364" s="34" t="s">
        <v>752</v>
      </c>
      <c r="C364" s="14" t="s">
        <v>789</v>
      </c>
      <c r="D364" s="14"/>
      <c r="E364" s="14"/>
      <c r="F364" s="14">
        <f t="shared" si="5"/>
        <v>0</v>
      </c>
    </row>
    <row r="365" spans="1:6" ht="15.75" customHeight="1" x14ac:dyDescent="0.35">
      <c r="A365" s="10" t="s">
        <v>355</v>
      </c>
      <c r="B365" s="34" t="s">
        <v>753</v>
      </c>
      <c r="C365" s="14" t="s">
        <v>789</v>
      </c>
      <c r="D365" s="14"/>
      <c r="E365" s="14"/>
      <c r="F365" s="14">
        <f t="shared" si="5"/>
        <v>0</v>
      </c>
    </row>
    <row r="366" spans="1:6" ht="15.75" customHeight="1" x14ac:dyDescent="0.35">
      <c r="A366" s="10" t="s">
        <v>356</v>
      </c>
      <c r="B366" s="34" t="s">
        <v>754</v>
      </c>
      <c r="C366" s="14">
        <v>3377.9351979619896</v>
      </c>
      <c r="D366" s="14">
        <v>924</v>
      </c>
      <c r="E366" s="14">
        <v>7570</v>
      </c>
      <c r="F366" s="14">
        <f t="shared" si="5"/>
        <v>11871.93519796199</v>
      </c>
    </row>
    <row r="367" spans="1:6" ht="15.75" customHeight="1" x14ac:dyDescent="0.35">
      <c r="A367" s="10" t="s">
        <v>357</v>
      </c>
      <c r="B367" s="34" t="s">
        <v>755</v>
      </c>
      <c r="C367" s="14" t="s">
        <v>789</v>
      </c>
      <c r="D367" s="14"/>
      <c r="E367" s="14"/>
      <c r="F367" s="14">
        <f t="shared" si="5"/>
        <v>0</v>
      </c>
    </row>
    <row r="368" spans="1:6" ht="15.75" customHeight="1" x14ac:dyDescent="0.35">
      <c r="A368" s="10" t="s">
        <v>358</v>
      </c>
      <c r="B368" s="34" t="s">
        <v>756</v>
      </c>
      <c r="C368" s="14" t="s">
        <v>789</v>
      </c>
      <c r="D368" s="14"/>
      <c r="E368" s="14"/>
      <c r="F368" s="14">
        <f t="shared" si="5"/>
        <v>0</v>
      </c>
    </row>
    <row r="369" spans="1:6" ht="15.75" customHeight="1" x14ac:dyDescent="0.35">
      <c r="A369" s="10" t="s">
        <v>359</v>
      </c>
      <c r="B369" s="34" t="s">
        <v>757</v>
      </c>
      <c r="C369" s="14"/>
      <c r="D369" s="14"/>
      <c r="E369" s="14"/>
      <c r="F369" s="14">
        <f t="shared" si="5"/>
        <v>0</v>
      </c>
    </row>
    <row r="370" spans="1:6" ht="15.75" customHeight="1" x14ac:dyDescent="0.35">
      <c r="A370" s="10" t="s">
        <v>360</v>
      </c>
      <c r="B370" s="34" t="s">
        <v>758</v>
      </c>
      <c r="C370" s="14" t="s">
        <v>789</v>
      </c>
      <c r="D370" s="14"/>
      <c r="E370" s="14"/>
      <c r="F370" s="14">
        <f t="shared" si="5"/>
        <v>0</v>
      </c>
    </row>
    <row r="371" spans="1:6" ht="15.75" customHeight="1" x14ac:dyDescent="0.35">
      <c r="A371" s="10" t="s">
        <v>361</v>
      </c>
      <c r="B371" s="34" t="s">
        <v>759</v>
      </c>
      <c r="C371" s="14" t="s">
        <v>789</v>
      </c>
      <c r="D371" s="14"/>
      <c r="E371" s="14"/>
      <c r="F371" s="14">
        <f t="shared" si="5"/>
        <v>0</v>
      </c>
    </row>
    <row r="372" spans="1:6" ht="15.75" customHeight="1" x14ac:dyDescent="0.35">
      <c r="A372" s="10" t="s">
        <v>362</v>
      </c>
      <c r="B372" s="34" t="s">
        <v>760</v>
      </c>
      <c r="C372" s="14" t="s">
        <v>789</v>
      </c>
      <c r="D372" s="14"/>
      <c r="E372" s="14"/>
      <c r="F372" s="14">
        <f t="shared" si="5"/>
        <v>0</v>
      </c>
    </row>
    <row r="373" spans="1:6" ht="15.75" customHeight="1" x14ac:dyDescent="0.35">
      <c r="A373" s="10" t="s">
        <v>363</v>
      </c>
      <c r="B373" s="34" t="s">
        <v>761</v>
      </c>
      <c r="C373" s="14" t="s">
        <v>789</v>
      </c>
      <c r="D373" s="14"/>
      <c r="E373" s="14"/>
      <c r="F373" s="14">
        <f t="shared" si="5"/>
        <v>0</v>
      </c>
    </row>
    <row r="374" spans="1:6" ht="15.75" customHeight="1" x14ac:dyDescent="0.35">
      <c r="A374" s="10" t="s">
        <v>364</v>
      </c>
      <c r="B374" s="34" t="s">
        <v>762</v>
      </c>
      <c r="C374" s="14" t="s">
        <v>789</v>
      </c>
      <c r="D374" s="14"/>
      <c r="E374" s="14"/>
      <c r="F374" s="14">
        <f t="shared" si="5"/>
        <v>0</v>
      </c>
    </row>
    <row r="375" spans="1:6" ht="15.75" customHeight="1" x14ac:dyDescent="0.35">
      <c r="A375" s="10" t="s">
        <v>365</v>
      </c>
      <c r="B375" s="34" t="s">
        <v>763</v>
      </c>
      <c r="C375" s="14" t="s">
        <v>789</v>
      </c>
      <c r="D375" s="14"/>
      <c r="E375" s="14"/>
      <c r="F375" s="14">
        <f t="shared" si="5"/>
        <v>0</v>
      </c>
    </row>
    <row r="376" spans="1:6" ht="15.75" customHeight="1" x14ac:dyDescent="0.35">
      <c r="A376" s="10" t="s">
        <v>366</v>
      </c>
      <c r="B376" s="34" t="s">
        <v>764</v>
      </c>
      <c r="C376" s="14" t="s">
        <v>789</v>
      </c>
      <c r="D376" s="14"/>
      <c r="E376" s="14"/>
      <c r="F376" s="14">
        <f t="shared" si="5"/>
        <v>0</v>
      </c>
    </row>
    <row r="377" spans="1:6" ht="15.75" customHeight="1" x14ac:dyDescent="0.35">
      <c r="A377" s="10" t="s">
        <v>367</v>
      </c>
      <c r="B377" s="34" t="s">
        <v>765</v>
      </c>
      <c r="C377" s="14" t="s">
        <v>789</v>
      </c>
      <c r="D377" s="14"/>
      <c r="E377" s="14"/>
      <c r="F377" s="14">
        <f t="shared" si="5"/>
        <v>0</v>
      </c>
    </row>
    <row r="378" spans="1:6" ht="15.75" customHeight="1" x14ac:dyDescent="0.35">
      <c r="A378" s="10" t="s">
        <v>368</v>
      </c>
      <c r="B378" s="34" t="s">
        <v>766</v>
      </c>
      <c r="C378" s="14" t="s">
        <v>789</v>
      </c>
      <c r="D378" s="14"/>
      <c r="E378" s="14"/>
      <c r="F378" s="14">
        <f t="shared" si="5"/>
        <v>0</v>
      </c>
    </row>
    <row r="379" spans="1:6" ht="15.75" customHeight="1" x14ac:dyDescent="0.35">
      <c r="A379" s="10" t="s">
        <v>369</v>
      </c>
      <c r="B379" s="34" t="s">
        <v>767</v>
      </c>
      <c r="C379" s="14" t="s">
        <v>789</v>
      </c>
      <c r="D379" s="14"/>
      <c r="E379" s="14"/>
      <c r="F379" s="14">
        <f t="shared" si="5"/>
        <v>0</v>
      </c>
    </row>
    <row r="380" spans="1:6" ht="15.75" customHeight="1" x14ac:dyDescent="0.35">
      <c r="A380" s="10" t="s">
        <v>370</v>
      </c>
      <c r="B380" s="34" t="s">
        <v>768</v>
      </c>
      <c r="C380" s="14" t="s">
        <v>789</v>
      </c>
      <c r="D380" s="14"/>
      <c r="E380" s="14"/>
      <c r="F380" s="14">
        <f t="shared" si="5"/>
        <v>0</v>
      </c>
    </row>
    <row r="381" spans="1:6" ht="15.75" customHeight="1" x14ac:dyDescent="0.35">
      <c r="A381" s="10" t="s">
        <v>371</v>
      </c>
      <c r="B381" s="34" t="s">
        <v>769</v>
      </c>
      <c r="C381" s="14" t="s">
        <v>789</v>
      </c>
      <c r="D381" s="14"/>
      <c r="E381" s="14"/>
      <c r="F381" s="14">
        <f t="shared" si="5"/>
        <v>0</v>
      </c>
    </row>
    <row r="382" spans="1:6" ht="15.75" customHeight="1" x14ac:dyDescent="0.35">
      <c r="A382" s="10" t="s">
        <v>372</v>
      </c>
      <c r="B382" s="34" t="s">
        <v>770</v>
      </c>
      <c r="C382" s="14" t="s">
        <v>789</v>
      </c>
      <c r="D382" s="14"/>
      <c r="E382" s="14"/>
      <c r="F382" s="14">
        <f t="shared" si="5"/>
        <v>0</v>
      </c>
    </row>
    <row r="383" spans="1:6" ht="15.75" customHeight="1" x14ac:dyDescent="0.35">
      <c r="A383" s="10" t="s">
        <v>373</v>
      </c>
      <c r="B383" s="34" t="s">
        <v>771</v>
      </c>
      <c r="C383" s="14" t="s">
        <v>789</v>
      </c>
      <c r="D383" s="14"/>
      <c r="E383" s="14"/>
      <c r="F383" s="14">
        <f t="shared" si="5"/>
        <v>0</v>
      </c>
    </row>
    <row r="384" spans="1:6" ht="15.75" customHeight="1" x14ac:dyDescent="0.35">
      <c r="A384" s="10" t="s">
        <v>374</v>
      </c>
      <c r="B384" s="34" t="s">
        <v>772</v>
      </c>
      <c r="C384" s="14" t="s">
        <v>789</v>
      </c>
      <c r="D384" s="14"/>
      <c r="E384" s="14"/>
      <c r="F384" s="14">
        <f t="shared" si="5"/>
        <v>0</v>
      </c>
    </row>
    <row r="385" spans="1:6" ht="15.75" customHeight="1" x14ac:dyDescent="0.35">
      <c r="A385" s="10" t="s">
        <v>375</v>
      </c>
      <c r="B385" s="34" t="s">
        <v>773</v>
      </c>
      <c r="C385" s="14" t="s">
        <v>789</v>
      </c>
      <c r="D385" s="14"/>
      <c r="E385" s="14"/>
      <c r="F385" s="14">
        <f t="shared" si="5"/>
        <v>0</v>
      </c>
    </row>
    <row r="386" spans="1:6" ht="15.75" customHeight="1" x14ac:dyDescent="0.35">
      <c r="A386" s="10" t="s">
        <v>376</v>
      </c>
      <c r="B386" s="34" t="s">
        <v>774</v>
      </c>
      <c r="C386" s="14" t="s">
        <v>789</v>
      </c>
      <c r="D386" s="14"/>
      <c r="E386" s="14"/>
      <c r="F386" s="14">
        <f t="shared" si="5"/>
        <v>0</v>
      </c>
    </row>
    <row r="387" spans="1:6" ht="15.75" customHeight="1" x14ac:dyDescent="0.35">
      <c r="A387" s="10" t="s">
        <v>377</v>
      </c>
      <c r="B387" s="34" t="s">
        <v>775</v>
      </c>
      <c r="C387" s="14" t="s">
        <v>789</v>
      </c>
      <c r="D387" s="14"/>
      <c r="E387" s="14"/>
      <c r="F387" s="14">
        <f t="shared" si="5"/>
        <v>0</v>
      </c>
    </row>
    <row r="388" spans="1:6" ht="15.75" customHeight="1" x14ac:dyDescent="0.35">
      <c r="A388" s="10" t="s">
        <v>378</v>
      </c>
      <c r="B388" s="34" t="s">
        <v>776</v>
      </c>
      <c r="C388" s="14" t="s">
        <v>789</v>
      </c>
      <c r="D388" s="14"/>
      <c r="E388" s="14"/>
      <c r="F388" s="14">
        <f t="shared" si="5"/>
        <v>0</v>
      </c>
    </row>
    <row r="389" spans="1:6" ht="15.75" customHeight="1" x14ac:dyDescent="0.35">
      <c r="A389" s="10" t="s">
        <v>379</v>
      </c>
      <c r="B389" s="34" t="s">
        <v>777</v>
      </c>
      <c r="C389" s="14" t="s">
        <v>789</v>
      </c>
      <c r="D389" s="14"/>
      <c r="E389" s="14"/>
      <c r="F389" s="14">
        <f t="shared" ref="F389:F398" si="6">SUM(C389:E389)</f>
        <v>0</v>
      </c>
    </row>
    <row r="390" spans="1:6" ht="15.75" customHeight="1" x14ac:dyDescent="0.35">
      <c r="A390" s="10" t="s">
        <v>380</v>
      </c>
      <c r="B390" s="34" t="s">
        <v>778</v>
      </c>
      <c r="C390" s="14" t="s">
        <v>789</v>
      </c>
      <c r="D390" s="14"/>
      <c r="E390" s="14"/>
      <c r="F390" s="14">
        <f t="shared" si="6"/>
        <v>0</v>
      </c>
    </row>
    <row r="391" spans="1:6" ht="15.75" customHeight="1" x14ac:dyDescent="0.35">
      <c r="A391" s="10" t="s">
        <v>381</v>
      </c>
      <c r="B391" s="34" t="s">
        <v>779</v>
      </c>
      <c r="C391" s="14" t="s">
        <v>789</v>
      </c>
      <c r="D391" s="14"/>
      <c r="E391" s="14"/>
      <c r="F391" s="14">
        <f t="shared" si="6"/>
        <v>0</v>
      </c>
    </row>
    <row r="392" spans="1:6" ht="15.75" customHeight="1" x14ac:dyDescent="0.35">
      <c r="A392" s="10" t="s">
        <v>382</v>
      </c>
      <c r="B392" s="34" t="s">
        <v>780</v>
      </c>
      <c r="C392" s="14">
        <v>17679</v>
      </c>
      <c r="D392" s="14">
        <v>8842</v>
      </c>
      <c r="E392" s="14">
        <v>2306</v>
      </c>
      <c r="F392" s="14">
        <f t="shared" si="6"/>
        <v>28827</v>
      </c>
    </row>
    <row r="393" spans="1:6" ht="15.75" customHeight="1" x14ac:dyDescent="0.35">
      <c r="A393" s="10" t="s">
        <v>383</v>
      </c>
      <c r="B393" s="34" t="s">
        <v>781</v>
      </c>
      <c r="C393" s="14" t="s">
        <v>789</v>
      </c>
      <c r="D393" s="14"/>
      <c r="E393" s="14"/>
      <c r="F393" s="14">
        <f t="shared" si="6"/>
        <v>0</v>
      </c>
    </row>
    <row r="394" spans="1:6" ht="15.75" customHeight="1" x14ac:dyDescent="0.35">
      <c r="A394" s="10" t="s">
        <v>384</v>
      </c>
      <c r="B394" s="34" t="s">
        <v>782</v>
      </c>
      <c r="C394" s="14" t="s">
        <v>789</v>
      </c>
      <c r="D394" s="14"/>
      <c r="E394" s="14"/>
      <c r="F394" s="14">
        <f t="shared" si="6"/>
        <v>0</v>
      </c>
    </row>
    <row r="395" spans="1:6" ht="15.75" customHeight="1" x14ac:dyDescent="0.35">
      <c r="A395" s="10" t="s">
        <v>385</v>
      </c>
      <c r="B395" s="34" t="s">
        <v>783</v>
      </c>
      <c r="C395" s="14">
        <v>406.19018989154029</v>
      </c>
      <c r="D395" s="14">
        <v>1488</v>
      </c>
      <c r="E395" s="14">
        <v>1244</v>
      </c>
      <c r="F395" s="14">
        <f t="shared" si="6"/>
        <v>3138.1901898915403</v>
      </c>
    </row>
    <row r="396" spans="1:6" ht="15.75" customHeight="1" x14ac:dyDescent="0.35">
      <c r="A396" s="10" t="s">
        <v>386</v>
      </c>
      <c r="B396" s="34" t="s">
        <v>784</v>
      </c>
      <c r="C396" s="14">
        <v>3530.6902553527707</v>
      </c>
      <c r="D396" s="14">
        <v>924</v>
      </c>
      <c r="E396" s="14">
        <v>7570</v>
      </c>
      <c r="F396" s="14">
        <f t="shared" si="6"/>
        <v>12024.690255352771</v>
      </c>
    </row>
    <row r="397" spans="1:6" ht="15.75" customHeight="1" x14ac:dyDescent="0.35">
      <c r="A397" s="10" t="s">
        <v>387</v>
      </c>
      <c r="B397" s="34" t="s">
        <v>785</v>
      </c>
      <c r="C397" s="14" t="s">
        <v>789</v>
      </c>
      <c r="D397" s="14"/>
      <c r="E397" s="14"/>
      <c r="F397" s="14">
        <f t="shared" si="6"/>
        <v>0</v>
      </c>
    </row>
    <row r="398" spans="1:6" ht="15.75" customHeight="1" thickBot="1" x14ac:dyDescent="0.4">
      <c r="A398" s="10" t="s">
        <v>388</v>
      </c>
      <c r="B398" s="34" t="s">
        <v>786</v>
      </c>
      <c r="C398" s="14" t="s">
        <v>789</v>
      </c>
      <c r="D398" s="14"/>
      <c r="E398" s="14"/>
      <c r="F398" s="14">
        <f t="shared" si="6"/>
        <v>0</v>
      </c>
    </row>
    <row r="399" spans="1:6" ht="15" thickBot="1" x14ac:dyDescent="0.4">
      <c r="A399" s="40" t="s">
        <v>793</v>
      </c>
      <c r="B399" s="40"/>
      <c r="C399" s="41"/>
      <c r="D399" s="41"/>
    </row>
    <row r="400" spans="1:6" ht="15.75" customHeight="1" x14ac:dyDescent="0.35">
      <c r="A400" s="10" t="s">
        <v>794</v>
      </c>
      <c r="B400" s="34" t="s">
        <v>795</v>
      </c>
      <c r="C400" s="14"/>
      <c r="D400" s="14"/>
      <c r="E400" s="14"/>
      <c r="F400" s="14"/>
    </row>
    <row r="401" spans="1:6" ht="15.75" customHeight="1" x14ac:dyDescent="0.35">
      <c r="A401" s="10" t="s">
        <v>796</v>
      </c>
      <c r="B401" s="34" t="s">
        <v>797</v>
      </c>
      <c r="C401" s="14"/>
      <c r="D401" s="14"/>
      <c r="E401" s="14"/>
      <c r="F401" s="14"/>
    </row>
    <row r="402" spans="1:6" ht="15.75" customHeight="1" x14ac:dyDescent="0.35">
      <c r="A402" s="10" t="s">
        <v>798</v>
      </c>
      <c r="B402" s="34" t="s">
        <v>799</v>
      </c>
      <c r="C402" s="14"/>
      <c r="D402" s="14"/>
      <c r="E402" s="14"/>
      <c r="F402" s="14"/>
    </row>
    <row r="403" spans="1:6" ht="15.75" customHeight="1" x14ac:dyDescent="0.35">
      <c r="A403" s="10" t="s">
        <v>800</v>
      </c>
      <c r="B403" s="34" t="s">
        <v>801</v>
      </c>
      <c r="C403" s="14"/>
      <c r="D403" s="14"/>
      <c r="E403" s="14"/>
      <c r="F403" s="14"/>
    </row>
    <row r="404" spans="1:6" ht="15.75" customHeight="1" x14ac:dyDescent="0.35">
      <c r="A404" s="10" t="s">
        <v>802</v>
      </c>
      <c r="B404" s="34" t="s">
        <v>803</v>
      </c>
      <c r="C404" s="14"/>
      <c r="D404" s="14"/>
      <c r="E404" s="14"/>
      <c r="F404" s="14"/>
    </row>
    <row r="405" spans="1:6" ht="15.75" customHeight="1" x14ac:dyDescent="0.35">
      <c r="A405" s="10" t="s">
        <v>804</v>
      </c>
      <c r="B405" s="34" t="s">
        <v>805</v>
      </c>
      <c r="C405" s="14"/>
      <c r="D405" s="14"/>
      <c r="E405" s="14"/>
      <c r="F405" s="14"/>
    </row>
    <row r="406" spans="1:6" ht="15.75" customHeight="1" x14ac:dyDescent="0.35">
      <c r="A406" s="10" t="s">
        <v>806</v>
      </c>
      <c r="B406" s="34" t="s">
        <v>807</v>
      </c>
      <c r="C406" s="14"/>
      <c r="D406" s="14"/>
      <c r="E406" s="14"/>
      <c r="F406" s="14"/>
    </row>
    <row r="407" spans="1:6" ht="15.75" customHeight="1" x14ac:dyDescent="0.35">
      <c r="A407" s="10" t="s">
        <v>808</v>
      </c>
      <c r="B407" s="34" t="s">
        <v>809</v>
      </c>
      <c r="C407" s="14"/>
      <c r="D407" s="14"/>
      <c r="E407" s="14"/>
      <c r="F407" s="14"/>
    </row>
    <row r="408" spans="1:6" ht="15.75" customHeight="1" x14ac:dyDescent="0.35">
      <c r="A408" s="10" t="s">
        <v>810</v>
      </c>
      <c r="B408" s="34" t="s">
        <v>811</v>
      </c>
      <c r="C408" s="14"/>
      <c r="D408" s="14"/>
      <c r="E408" s="14"/>
      <c r="F408" s="14"/>
    </row>
    <row r="409" spans="1:6" ht="15.75" customHeight="1" x14ac:dyDescent="0.35">
      <c r="A409" s="10" t="s">
        <v>812</v>
      </c>
      <c r="B409" s="34" t="s">
        <v>813</v>
      </c>
      <c r="C409" s="14"/>
      <c r="D409" s="14"/>
      <c r="E409" s="14"/>
      <c r="F409" s="14"/>
    </row>
    <row r="410" spans="1:6" ht="15.75" customHeight="1" x14ac:dyDescent="0.35">
      <c r="A410" s="10" t="s">
        <v>814</v>
      </c>
      <c r="B410" s="34" t="s">
        <v>815</v>
      </c>
      <c r="C410" s="14"/>
      <c r="D410" s="14"/>
      <c r="E410" s="14"/>
      <c r="F410" s="14"/>
    </row>
    <row r="411" spans="1:6" ht="15.75" customHeight="1" x14ac:dyDescent="0.35">
      <c r="A411" s="10" t="s">
        <v>816</v>
      </c>
      <c r="B411" s="34" t="s">
        <v>817</v>
      </c>
      <c r="C411" s="14"/>
      <c r="D411" s="14"/>
      <c r="E411" s="14"/>
      <c r="F411" s="14"/>
    </row>
    <row r="412" spans="1:6" ht="15.75" customHeight="1" x14ac:dyDescent="0.35">
      <c r="A412" s="10" t="s">
        <v>818</v>
      </c>
      <c r="B412" s="34" t="s">
        <v>819</v>
      </c>
      <c r="C412" s="14"/>
      <c r="D412" s="14"/>
      <c r="E412" s="14"/>
      <c r="F412" s="14"/>
    </row>
    <row r="413" spans="1:6" ht="15.75" customHeight="1" x14ac:dyDescent="0.35">
      <c r="A413" s="10" t="s">
        <v>820</v>
      </c>
      <c r="B413" s="34" t="s">
        <v>821</v>
      </c>
      <c r="C413" s="14"/>
      <c r="D413" s="14"/>
      <c r="E413" s="14"/>
      <c r="F413" s="14"/>
    </row>
    <row r="414" spans="1:6" ht="15.75" customHeight="1" x14ac:dyDescent="0.35">
      <c r="A414" s="10" t="s">
        <v>822</v>
      </c>
      <c r="B414" s="34" t="s">
        <v>823</v>
      </c>
      <c r="C414" s="14"/>
      <c r="D414" s="14"/>
      <c r="E414" s="14"/>
      <c r="F414" s="14"/>
    </row>
    <row r="415" spans="1:6" ht="15.75" customHeight="1" x14ac:dyDescent="0.35">
      <c r="A415" s="10" t="s">
        <v>824</v>
      </c>
      <c r="B415" s="34" t="s">
        <v>823</v>
      </c>
      <c r="C415" s="14"/>
      <c r="D415" s="14"/>
      <c r="E415" s="14"/>
      <c r="F415" s="14"/>
    </row>
    <row r="416" spans="1:6" ht="15.75" customHeight="1" x14ac:dyDescent="0.35">
      <c r="A416" s="10" t="s">
        <v>825</v>
      </c>
      <c r="B416" s="34" t="s">
        <v>826</v>
      </c>
      <c r="C416" s="14"/>
      <c r="D416" s="14"/>
      <c r="E416" s="14"/>
      <c r="F416" s="14"/>
    </row>
    <row r="417" spans="1:6" ht="15.75" customHeight="1" x14ac:dyDescent="0.35">
      <c r="A417" s="10" t="s">
        <v>827</v>
      </c>
      <c r="B417" s="34" t="s">
        <v>828</v>
      </c>
      <c r="C417" s="14"/>
      <c r="D417" s="14"/>
      <c r="E417" s="14"/>
      <c r="F417" s="14"/>
    </row>
    <row r="418" spans="1:6" ht="15.75" customHeight="1" x14ac:dyDescent="0.35">
      <c r="A418" s="10" t="s">
        <v>829</v>
      </c>
      <c r="B418" s="34" t="s">
        <v>830</v>
      </c>
      <c r="C418" s="14"/>
      <c r="D418" s="14"/>
      <c r="E418" s="14"/>
      <c r="F418" s="14"/>
    </row>
    <row r="419" spans="1:6" ht="15.75" customHeight="1" x14ac:dyDescent="0.35">
      <c r="A419" s="10" t="s">
        <v>831</v>
      </c>
      <c r="B419" s="34" t="s">
        <v>832</v>
      </c>
      <c r="C419" s="14"/>
      <c r="D419" s="14"/>
      <c r="E419" s="14"/>
      <c r="F419" s="14"/>
    </row>
    <row r="420" spans="1:6" ht="15.75" customHeight="1" x14ac:dyDescent="0.35">
      <c r="A420" s="10" t="s">
        <v>833</v>
      </c>
      <c r="B420" s="34" t="s">
        <v>834</v>
      </c>
      <c r="C420" s="14"/>
      <c r="D420" s="14"/>
      <c r="E420" s="14"/>
      <c r="F420" s="14"/>
    </row>
    <row r="421" spans="1:6" ht="15.75" customHeight="1" x14ac:dyDescent="0.35">
      <c r="A421" s="10" t="s">
        <v>835</v>
      </c>
      <c r="B421" s="34" t="s">
        <v>836</v>
      </c>
      <c r="C421" s="14"/>
      <c r="D421" s="14"/>
      <c r="E421" s="14"/>
      <c r="F421" s="14"/>
    </row>
    <row r="422" spans="1:6" ht="15.75" customHeight="1" x14ac:dyDescent="0.35">
      <c r="A422" s="10" t="s">
        <v>837</v>
      </c>
      <c r="B422" s="34" t="s">
        <v>838</v>
      </c>
      <c r="C422" s="14"/>
      <c r="D422" s="14"/>
      <c r="E422" s="14"/>
      <c r="F422" s="14"/>
    </row>
    <row r="423" spans="1:6" ht="15.75" customHeight="1" x14ac:dyDescent="0.35">
      <c r="A423" s="10" t="s">
        <v>839</v>
      </c>
      <c r="B423" s="34" t="s">
        <v>840</v>
      </c>
      <c r="C423" s="14"/>
      <c r="D423" s="14"/>
      <c r="E423" s="14"/>
      <c r="F423" s="14"/>
    </row>
    <row r="424" spans="1:6" ht="15.75" customHeight="1" x14ac:dyDescent="0.35">
      <c r="A424" s="10" t="s">
        <v>841</v>
      </c>
      <c r="B424" s="34" t="s">
        <v>842</v>
      </c>
      <c r="C424" s="14"/>
      <c r="D424" s="14"/>
      <c r="E424" s="14"/>
      <c r="F424" s="14"/>
    </row>
    <row r="425" spans="1:6" ht="15.75" customHeight="1" x14ac:dyDescent="0.35">
      <c r="A425" s="10" t="s">
        <v>843</v>
      </c>
      <c r="B425" s="34" t="s">
        <v>844</v>
      </c>
      <c r="C425" s="14"/>
      <c r="D425" s="14"/>
      <c r="E425" s="14"/>
      <c r="F425" s="14"/>
    </row>
    <row r="426" spans="1:6" ht="15.75" customHeight="1" x14ac:dyDescent="0.35">
      <c r="A426" s="10" t="s">
        <v>845</v>
      </c>
      <c r="B426" s="34" t="s">
        <v>846</v>
      </c>
      <c r="C426" s="14"/>
      <c r="D426" s="14"/>
      <c r="E426" s="14"/>
      <c r="F426" s="14"/>
    </row>
    <row r="427" spans="1:6" ht="15.75" customHeight="1" x14ac:dyDescent="0.35">
      <c r="A427" s="10" t="s">
        <v>847</v>
      </c>
      <c r="B427" s="34" t="s">
        <v>848</v>
      </c>
      <c r="C427" s="14"/>
      <c r="D427" s="14"/>
      <c r="E427" s="14"/>
      <c r="F427" s="14"/>
    </row>
    <row r="428" spans="1:6" ht="15.75" customHeight="1" x14ac:dyDescent="0.35">
      <c r="A428" s="10" t="s">
        <v>849</v>
      </c>
      <c r="B428" s="34" t="s">
        <v>850</v>
      </c>
      <c r="C428" s="14"/>
      <c r="D428" s="14"/>
      <c r="E428" s="14"/>
      <c r="F428" s="14"/>
    </row>
    <row r="429" spans="1:6" ht="15.75" customHeight="1" x14ac:dyDescent="0.35">
      <c r="A429" s="10" t="s">
        <v>851</v>
      </c>
      <c r="B429" s="34" t="s">
        <v>852</v>
      </c>
      <c r="C429" s="14"/>
      <c r="D429" s="14"/>
      <c r="E429" s="14"/>
      <c r="F429" s="14"/>
    </row>
    <row r="430" spans="1:6" ht="15.75" customHeight="1" x14ac:dyDescent="0.35">
      <c r="A430" s="10" t="s">
        <v>853</v>
      </c>
      <c r="B430" s="34" t="s">
        <v>854</v>
      </c>
      <c r="C430" s="14"/>
      <c r="D430" s="14"/>
      <c r="E430" s="14"/>
      <c r="F430" s="14"/>
    </row>
    <row r="431" spans="1:6" ht="15.75" customHeight="1" x14ac:dyDescent="0.35">
      <c r="A431" s="10" t="s">
        <v>855</v>
      </c>
      <c r="B431" s="34" t="s">
        <v>856</v>
      </c>
      <c r="C431" s="14"/>
      <c r="D431" s="14"/>
      <c r="E431" s="14"/>
      <c r="F431" s="14"/>
    </row>
    <row r="432" spans="1:6" ht="15.75" customHeight="1" x14ac:dyDescent="0.35">
      <c r="A432" s="10" t="s">
        <v>857</v>
      </c>
      <c r="B432" s="34" t="s">
        <v>858</v>
      </c>
      <c r="C432" s="14"/>
      <c r="D432" s="14"/>
      <c r="E432" s="14"/>
      <c r="F432" s="14"/>
    </row>
    <row r="433" spans="1:6" ht="15.75" customHeight="1" x14ac:dyDescent="0.35">
      <c r="A433" s="10" t="s">
        <v>859</v>
      </c>
      <c r="B433" s="34" t="s">
        <v>860</v>
      </c>
      <c r="C433" s="14"/>
      <c r="D433" s="14"/>
      <c r="E433" s="14"/>
      <c r="F433" s="14"/>
    </row>
    <row r="434" spans="1:6" ht="15.75" customHeight="1" x14ac:dyDescent="0.35">
      <c r="A434" s="10" t="s">
        <v>861</v>
      </c>
      <c r="B434" s="34" t="s">
        <v>862</v>
      </c>
      <c r="C434" s="14"/>
      <c r="D434" s="14"/>
      <c r="E434" s="14"/>
      <c r="F434" s="14"/>
    </row>
    <row r="435" spans="1:6" ht="15.75" customHeight="1" x14ac:dyDescent="0.35">
      <c r="A435" s="10" t="s">
        <v>863</v>
      </c>
      <c r="B435" s="34" t="s">
        <v>864</v>
      </c>
      <c r="C435" s="14"/>
      <c r="D435" s="14"/>
      <c r="E435" s="14"/>
      <c r="F435" s="14"/>
    </row>
    <row r="436" spans="1:6" ht="15.75" customHeight="1" x14ac:dyDescent="0.35">
      <c r="A436" s="10" t="s">
        <v>865</v>
      </c>
      <c r="B436" s="34" t="s">
        <v>864</v>
      </c>
      <c r="C436" s="14"/>
      <c r="D436" s="14"/>
      <c r="E436" s="14"/>
      <c r="F436" s="14"/>
    </row>
    <row r="437" spans="1:6" ht="15.75" customHeight="1" x14ac:dyDescent="0.35">
      <c r="A437" s="10" t="s">
        <v>866</v>
      </c>
      <c r="B437" s="34" t="s">
        <v>867</v>
      </c>
      <c r="C437" s="14"/>
      <c r="D437" s="14"/>
      <c r="E437" s="14"/>
      <c r="F437" s="14"/>
    </row>
    <row r="438" spans="1:6" ht="15.75" customHeight="1" x14ac:dyDescent="0.35">
      <c r="A438" s="10" t="s">
        <v>868</v>
      </c>
      <c r="B438" s="34" t="s">
        <v>869</v>
      </c>
      <c r="C438" s="14"/>
      <c r="D438" s="14"/>
      <c r="E438" s="14"/>
      <c r="F438" s="14"/>
    </row>
    <row r="439" spans="1:6" ht="15.75" customHeight="1" x14ac:dyDescent="0.35">
      <c r="A439" s="10" t="s">
        <v>870</v>
      </c>
      <c r="B439" s="34" t="s">
        <v>873</v>
      </c>
      <c r="C439" s="14"/>
      <c r="D439" s="14"/>
      <c r="E439" s="14"/>
      <c r="F439" s="14"/>
    </row>
    <row r="440" spans="1:6" ht="15.75" customHeight="1" x14ac:dyDescent="0.35">
      <c r="A440" s="10" t="s">
        <v>871</v>
      </c>
      <c r="B440" s="34" t="s">
        <v>874</v>
      </c>
      <c r="C440" s="14"/>
      <c r="D440" s="14"/>
      <c r="E440" s="14"/>
      <c r="F440" s="14"/>
    </row>
    <row r="441" spans="1:6" ht="15.75" customHeight="1" x14ac:dyDescent="0.35">
      <c r="A441" s="10" t="s">
        <v>872</v>
      </c>
      <c r="B441" s="34" t="s">
        <v>875</v>
      </c>
      <c r="C441" s="14"/>
      <c r="D441" s="14"/>
      <c r="E441" s="14"/>
      <c r="F441" s="14"/>
    </row>
    <row r="442" spans="1:6" ht="15.75" customHeight="1" x14ac:dyDescent="0.35">
      <c r="A442" s="10"/>
      <c r="B442" s="34"/>
      <c r="C442" s="14"/>
      <c r="D442" s="14"/>
      <c r="E442" s="14"/>
      <c r="F442" s="14"/>
    </row>
  </sheetData>
  <mergeCells count="2">
    <mergeCell ref="A1:A2"/>
    <mergeCell ref="A399:D399"/>
  </mergeCells>
  <phoneticPr fontId="9" type="noConversion"/>
  <conditionalFormatting sqref="A399">
    <cfRule type="duplicateValues" dxfId="0" priority="1"/>
  </conditionalFormatting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9"/>
  <sheetViews>
    <sheetView zoomScaleNormal="100" workbookViewId="0">
      <selection activeCell="E25" sqref="E25"/>
    </sheetView>
  </sheetViews>
  <sheetFormatPr defaultColWidth="8.81640625" defaultRowHeight="14.5" x14ac:dyDescent="0.35"/>
  <cols>
    <col min="1" max="1" width="23" bestFit="1" customWidth="1"/>
    <col min="2" max="2" width="22" bestFit="1" customWidth="1"/>
    <col min="4" max="4" width="15.453125" bestFit="1" customWidth="1"/>
  </cols>
  <sheetData>
    <row r="1" spans="1:2" ht="21" customHeight="1" x14ac:dyDescent="0.5">
      <c r="A1" s="8" t="s">
        <v>787</v>
      </c>
      <c r="B1" s="8" t="s">
        <v>788</v>
      </c>
    </row>
    <row r="2" spans="1:2" x14ac:dyDescent="0.35">
      <c r="A2" s="9" t="s">
        <v>359</v>
      </c>
      <c r="B2" s="9">
        <v>152.75505739075061</v>
      </c>
    </row>
    <row r="3" spans="1:2" x14ac:dyDescent="0.35">
      <c r="A3" s="9" t="s">
        <v>356</v>
      </c>
      <c r="B3" s="9">
        <v>15481.82059929609</v>
      </c>
    </row>
    <row r="4" spans="1:2" x14ac:dyDescent="0.35">
      <c r="A4" s="9" t="s">
        <v>382</v>
      </c>
      <c r="B4" s="9">
        <v>30449.95</v>
      </c>
    </row>
    <row r="5" spans="1:2" x14ac:dyDescent="0.35">
      <c r="A5" s="9" t="s">
        <v>385</v>
      </c>
      <c r="B5" s="9">
        <v>5631.0920069128706</v>
      </c>
    </row>
    <row r="6" spans="1:2" x14ac:dyDescent="0.35">
      <c r="A6" s="9" t="s">
        <v>386</v>
      </c>
      <c r="B6" s="9">
        <v>15634.57565668684</v>
      </c>
    </row>
    <row r="7" spans="1:2" x14ac:dyDescent="0.35">
      <c r="A7" s="9" t="s">
        <v>189</v>
      </c>
      <c r="B7" s="9">
        <v>33</v>
      </c>
    </row>
    <row r="8" spans="1:2" x14ac:dyDescent="0.35">
      <c r="A8" s="9" t="s">
        <v>191</v>
      </c>
      <c r="B8" s="9">
        <v>7</v>
      </c>
    </row>
    <row r="9" spans="1:2" x14ac:dyDescent="0.35">
      <c r="A9" s="9" t="s">
        <v>192</v>
      </c>
      <c r="B9" s="9">
        <v>11</v>
      </c>
    </row>
    <row r="10" spans="1:2" x14ac:dyDescent="0.35">
      <c r="A10" s="9" t="s">
        <v>268</v>
      </c>
      <c r="B10" s="9">
        <v>49</v>
      </c>
    </row>
    <row r="11" spans="1:2" x14ac:dyDescent="0.35">
      <c r="A11" s="9" t="s">
        <v>269</v>
      </c>
      <c r="B11" s="9">
        <v>20</v>
      </c>
    </row>
    <row r="12" spans="1:2" x14ac:dyDescent="0.35">
      <c r="A12" s="9" t="s">
        <v>271</v>
      </c>
      <c r="B12" s="9">
        <v>11</v>
      </c>
    </row>
    <row r="13" spans="1:2" x14ac:dyDescent="0.35">
      <c r="A13" s="9" t="s">
        <v>347</v>
      </c>
      <c r="B13" s="9">
        <v>80470.903015588017</v>
      </c>
    </row>
    <row r="14" spans="1:2" x14ac:dyDescent="0.35">
      <c r="A14" s="9" t="s">
        <v>344</v>
      </c>
      <c r="B14" s="9">
        <v>55429.933934961693</v>
      </c>
    </row>
    <row r="15" spans="1:2" x14ac:dyDescent="0.35">
      <c r="A15" s="9" t="s">
        <v>324</v>
      </c>
      <c r="B15" s="9">
        <v>9183.3979850243777</v>
      </c>
    </row>
    <row r="16" spans="1:2" x14ac:dyDescent="0.35">
      <c r="A16" s="9" t="s">
        <v>353</v>
      </c>
      <c r="B16" s="9">
        <v>20498.74418215502</v>
      </c>
    </row>
    <row r="17" spans="1:2" x14ac:dyDescent="0.35">
      <c r="A17" s="9" t="s">
        <v>290</v>
      </c>
      <c r="B17" s="9">
        <v>19</v>
      </c>
    </row>
    <row r="18" spans="1:2" x14ac:dyDescent="0.35">
      <c r="A18" s="9" t="s">
        <v>289</v>
      </c>
      <c r="B18" s="9">
        <v>70</v>
      </c>
    </row>
    <row r="19" spans="1:2" x14ac:dyDescent="0.35">
      <c r="A19" s="9" t="s">
        <v>2</v>
      </c>
      <c r="B19" s="9">
        <v>429</v>
      </c>
    </row>
    <row r="20" spans="1:2" x14ac:dyDescent="0.35">
      <c r="A20" s="9" t="s">
        <v>4</v>
      </c>
      <c r="B20" s="9">
        <v>81</v>
      </c>
    </row>
    <row r="21" spans="1:2" x14ac:dyDescent="0.35">
      <c r="A21" s="9" t="s">
        <v>6</v>
      </c>
      <c r="B21" s="9">
        <v>116</v>
      </c>
    </row>
    <row r="22" spans="1:2" x14ac:dyDescent="0.35">
      <c r="A22" s="9" t="s">
        <v>8</v>
      </c>
      <c r="B22" s="9">
        <v>40</v>
      </c>
    </row>
    <row r="23" spans="1:2" x14ac:dyDescent="0.35">
      <c r="A23" s="9" t="s">
        <v>10</v>
      </c>
      <c r="B23" s="9">
        <v>15</v>
      </c>
    </row>
    <row r="24" spans="1:2" x14ac:dyDescent="0.35">
      <c r="A24" s="9" t="s">
        <v>253</v>
      </c>
      <c r="B24" s="9">
        <v>5714</v>
      </c>
    </row>
    <row r="25" spans="1:2" x14ac:dyDescent="0.35">
      <c r="A25" s="9" t="s">
        <v>201</v>
      </c>
      <c r="B25" s="9">
        <v>17</v>
      </c>
    </row>
    <row r="26" spans="1:2" x14ac:dyDescent="0.35">
      <c r="A26" s="9" t="s">
        <v>277</v>
      </c>
      <c r="B26" s="9">
        <v>9</v>
      </c>
    </row>
    <row r="27" spans="1:2" x14ac:dyDescent="0.35">
      <c r="A27" s="9" t="s">
        <v>274</v>
      </c>
      <c r="B27" s="9">
        <v>2</v>
      </c>
    </row>
    <row r="28" spans="1:2" x14ac:dyDescent="0.35">
      <c r="A28" s="9" t="s">
        <v>278</v>
      </c>
      <c r="B28" s="9">
        <v>24</v>
      </c>
    </row>
    <row r="29" spans="1:2" x14ac:dyDescent="0.35">
      <c r="A29" s="9" t="s">
        <v>276</v>
      </c>
      <c r="B29" s="9">
        <v>3</v>
      </c>
    </row>
    <row r="30" spans="1:2" x14ac:dyDescent="0.35">
      <c r="A30" s="9" t="s">
        <v>198</v>
      </c>
      <c r="B30" s="9">
        <v>14</v>
      </c>
    </row>
    <row r="31" spans="1:2" x14ac:dyDescent="0.35">
      <c r="A31" s="9" t="s">
        <v>220</v>
      </c>
      <c r="B31" s="9">
        <v>1</v>
      </c>
    </row>
    <row r="32" spans="1:2" x14ac:dyDescent="0.35">
      <c r="A32" s="9" t="s">
        <v>217</v>
      </c>
      <c r="B32" s="9">
        <v>5</v>
      </c>
    </row>
    <row r="33" spans="1:2" x14ac:dyDescent="0.35">
      <c r="A33" s="9" t="s">
        <v>228</v>
      </c>
      <c r="B33" s="9">
        <v>115</v>
      </c>
    </row>
    <row r="34" spans="1:2" x14ac:dyDescent="0.35">
      <c r="A34" s="9" t="s">
        <v>229</v>
      </c>
      <c r="B34" s="9">
        <v>66</v>
      </c>
    </row>
    <row r="35" spans="1:2" x14ac:dyDescent="0.35">
      <c r="A35" s="9" t="s">
        <v>230</v>
      </c>
      <c r="B35" s="9">
        <v>170</v>
      </c>
    </row>
    <row r="36" spans="1:2" x14ac:dyDescent="0.35">
      <c r="A36" s="9" t="s">
        <v>233</v>
      </c>
      <c r="B36" s="9">
        <v>1</v>
      </c>
    </row>
    <row r="37" spans="1:2" x14ac:dyDescent="0.35">
      <c r="A37" s="9" t="s">
        <v>234</v>
      </c>
      <c r="B37" s="9">
        <v>5</v>
      </c>
    </row>
    <row r="38" spans="1:2" x14ac:dyDescent="0.35">
      <c r="A38" s="9" t="s">
        <v>239</v>
      </c>
      <c r="B38" s="9">
        <v>9</v>
      </c>
    </row>
    <row r="39" spans="1:2" x14ac:dyDescent="0.35">
      <c r="A39" s="9" t="s">
        <v>235</v>
      </c>
      <c r="B39" s="9">
        <v>154</v>
      </c>
    </row>
    <row r="40" spans="1:2" x14ac:dyDescent="0.35">
      <c r="A40" s="9" t="s">
        <v>236</v>
      </c>
      <c r="B40" s="9">
        <v>143</v>
      </c>
    </row>
    <row r="41" spans="1:2" x14ac:dyDescent="0.35">
      <c r="A41" s="9" t="s">
        <v>237</v>
      </c>
      <c r="B41" s="9">
        <v>9</v>
      </c>
    </row>
    <row r="42" spans="1:2" x14ac:dyDescent="0.35">
      <c r="A42" s="9" t="s">
        <v>241</v>
      </c>
      <c r="B42" s="9">
        <v>4</v>
      </c>
    </row>
    <row r="43" spans="1:2" x14ac:dyDescent="0.35">
      <c r="A43" s="9" t="s">
        <v>247</v>
      </c>
      <c r="B43" s="9">
        <v>351</v>
      </c>
    </row>
    <row r="44" spans="1:2" x14ac:dyDescent="0.35">
      <c r="A44" s="9" t="s">
        <v>248</v>
      </c>
      <c r="B44" s="9">
        <v>2</v>
      </c>
    </row>
    <row r="45" spans="1:2" x14ac:dyDescent="0.35">
      <c r="A45" s="9" t="s">
        <v>98</v>
      </c>
      <c r="B45" s="9">
        <v>1</v>
      </c>
    </row>
    <row r="46" spans="1:2" x14ac:dyDescent="0.35">
      <c r="A46" s="9" t="s">
        <v>101</v>
      </c>
      <c r="B46" s="9">
        <v>7</v>
      </c>
    </row>
    <row r="47" spans="1:2" x14ac:dyDescent="0.35">
      <c r="A47" s="9" t="s">
        <v>102</v>
      </c>
      <c r="B47" s="9">
        <v>7</v>
      </c>
    </row>
    <row r="48" spans="1:2" x14ac:dyDescent="0.35">
      <c r="A48" s="9" t="s">
        <v>103</v>
      </c>
      <c r="B48" s="9">
        <v>4</v>
      </c>
    </row>
    <row r="49" spans="1:2" x14ac:dyDescent="0.35">
      <c r="A49" s="9" t="s">
        <v>104</v>
      </c>
      <c r="B49" s="9">
        <v>4</v>
      </c>
    </row>
    <row r="50" spans="1:2" x14ac:dyDescent="0.35">
      <c r="A50" s="9" t="s">
        <v>100</v>
      </c>
      <c r="B50" s="9">
        <v>2</v>
      </c>
    </row>
    <row r="51" spans="1:2" x14ac:dyDescent="0.35">
      <c r="A51" s="9" t="s">
        <v>71</v>
      </c>
      <c r="B51" s="9">
        <v>1</v>
      </c>
    </row>
    <row r="52" spans="1:2" x14ac:dyDescent="0.35">
      <c r="A52" s="9" t="s">
        <v>74</v>
      </c>
      <c r="B52" s="9">
        <v>3</v>
      </c>
    </row>
    <row r="53" spans="1:2" x14ac:dyDescent="0.35">
      <c r="A53" s="9" t="s">
        <v>75</v>
      </c>
      <c r="B53" s="9">
        <v>1</v>
      </c>
    </row>
    <row r="54" spans="1:2" x14ac:dyDescent="0.35">
      <c r="A54" s="9" t="s">
        <v>76</v>
      </c>
      <c r="B54" s="9">
        <v>2</v>
      </c>
    </row>
    <row r="55" spans="1:2" x14ac:dyDescent="0.35">
      <c r="A55" s="9" t="s">
        <v>77</v>
      </c>
      <c r="B55" s="9">
        <v>2</v>
      </c>
    </row>
    <row r="56" spans="1:2" x14ac:dyDescent="0.35">
      <c r="A56" s="9" t="s">
        <v>73</v>
      </c>
      <c r="B56" s="9">
        <v>5</v>
      </c>
    </row>
    <row r="57" spans="1:2" x14ac:dyDescent="0.35">
      <c r="A57" s="9" t="s">
        <v>80</v>
      </c>
      <c r="B57" s="9">
        <v>3</v>
      </c>
    </row>
    <row r="58" spans="1:2" x14ac:dyDescent="0.35">
      <c r="A58" s="9" t="s">
        <v>83</v>
      </c>
      <c r="B58" s="9">
        <v>1</v>
      </c>
    </row>
    <row r="59" spans="1:2" x14ac:dyDescent="0.35">
      <c r="A59" s="9" t="s">
        <v>84</v>
      </c>
      <c r="B59" s="9">
        <v>5</v>
      </c>
    </row>
    <row r="60" spans="1:2" x14ac:dyDescent="0.35">
      <c r="A60" s="9" t="s">
        <v>85</v>
      </c>
      <c r="B60" s="9">
        <v>4</v>
      </c>
    </row>
    <row r="61" spans="1:2" x14ac:dyDescent="0.35">
      <c r="A61" s="9" t="s">
        <v>86</v>
      </c>
      <c r="B61" s="9">
        <v>4</v>
      </c>
    </row>
    <row r="62" spans="1:2" x14ac:dyDescent="0.35">
      <c r="A62" s="9" t="s">
        <v>89</v>
      </c>
      <c r="B62" s="9">
        <v>3</v>
      </c>
    </row>
    <row r="63" spans="1:2" x14ac:dyDescent="0.35">
      <c r="A63" s="9" t="s">
        <v>92</v>
      </c>
      <c r="B63" s="9">
        <v>6</v>
      </c>
    </row>
    <row r="64" spans="1:2" x14ac:dyDescent="0.35">
      <c r="A64" s="9" t="s">
        <v>93</v>
      </c>
      <c r="B64" s="9">
        <v>5</v>
      </c>
    </row>
    <row r="65" spans="1:2" x14ac:dyDescent="0.35">
      <c r="A65" s="9" t="s">
        <v>94</v>
      </c>
      <c r="B65" s="9">
        <v>8</v>
      </c>
    </row>
    <row r="66" spans="1:2" x14ac:dyDescent="0.35">
      <c r="A66" s="9" t="s">
        <v>95</v>
      </c>
      <c r="B66" s="9">
        <v>6</v>
      </c>
    </row>
    <row r="67" spans="1:2" x14ac:dyDescent="0.35">
      <c r="A67" s="9" t="s">
        <v>91</v>
      </c>
      <c r="B67" s="9">
        <v>5</v>
      </c>
    </row>
    <row r="68" spans="1:2" x14ac:dyDescent="0.35">
      <c r="A68" s="9" t="s">
        <v>250</v>
      </c>
      <c r="B68" s="9">
        <v>606</v>
      </c>
    </row>
    <row r="69" spans="1:2" x14ac:dyDescent="0.35">
      <c r="A69" s="9" t="s">
        <v>255</v>
      </c>
      <c r="B69" s="9">
        <v>80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D702B-30AD-4E24-A393-24BF8A6B8577}">
  <dimension ref="A1:B12"/>
  <sheetViews>
    <sheetView workbookViewId="0">
      <selection sqref="A1:XFD1048576"/>
    </sheetView>
  </sheetViews>
  <sheetFormatPr defaultRowHeight="14.5" x14ac:dyDescent="0.35"/>
  <cols>
    <col min="1" max="1" width="18.26953125" bestFit="1" customWidth="1"/>
    <col min="2" max="2" width="12" bestFit="1" customWidth="1"/>
  </cols>
  <sheetData>
    <row r="1" spans="1:2" ht="21" x14ac:dyDescent="0.5">
      <c r="A1" s="8" t="s">
        <v>787</v>
      </c>
      <c r="B1" s="8" t="s">
        <v>788</v>
      </c>
    </row>
    <row r="2" spans="1:2" x14ac:dyDescent="0.35">
      <c r="A2" s="9" t="s">
        <v>382</v>
      </c>
      <c r="B2" s="9">
        <v>4031.36</v>
      </c>
    </row>
    <row r="3" spans="1:2" x14ac:dyDescent="0.35">
      <c r="A3" s="9" t="s">
        <v>385</v>
      </c>
      <c r="B3" s="9">
        <v>2215.7787356589311</v>
      </c>
    </row>
    <row r="4" spans="1:2" x14ac:dyDescent="0.35">
      <c r="A4" s="9" t="s">
        <v>189</v>
      </c>
      <c r="B4" s="9">
        <v>2</v>
      </c>
    </row>
    <row r="5" spans="1:2" x14ac:dyDescent="0.35">
      <c r="A5" s="9" t="s">
        <v>191</v>
      </c>
      <c r="B5" s="9">
        <v>1</v>
      </c>
    </row>
    <row r="6" spans="1:2" x14ac:dyDescent="0.35">
      <c r="A6" s="9" t="s">
        <v>268</v>
      </c>
      <c r="B6" s="9">
        <v>5</v>
      </c>
    </row>
    <row r="7" spans="1:2" x14ac:dyDescent="0.35">
      <c r="A7" s="9" t="s">
        <v>269</v>
      </c>
      <c r="B7" s="9">
        <v>0</v>
      </c>
    </row>
    <row r="8" spans="1:2" x14ac:dyDescent="0.35">
      <c r="A8" s="9" t="s">
        <v>290</v>
      </c>
      <c r="B8" s="9">
        <v>5</v>
      </c>
    </row>
    <row r="9" spans="1:2" x14ac:dyDescent="0.35">
      <c r="A9" s="9" t="s">
        <v>289</v>
      </c>
      <c r="B9" s="9">
        <v>0</v>
      </c>
    </row>
    <row r="10" spans="1:2" x14ac:dyDescent="0.35">
      <c r="A10" s="9" t="s">
        <v>253</v>
      </c>
      <c r="B10" s="9">
        <v>8</v>
      </c>
    </row>
    <row r="11" spans="1:2" x14ac:dyDescent="0.35">
      <c r="A11" s="9" t="s">
        <v>95</v>
      </c>
      <c r="B11" s="9">
        <v>1</v>
      </c>
    </row>
    <row r="12" spans="1:2" x14ac:dyDescent="0.35">
      <c r="A12" s="9" t="s">
        <v>271</v>
      </c>
      <c r="B12" s="9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FE682-0C10-45D7-91D0-3A47D5E4B46F}">
  <dimension ref="A1:B25"/>
  <sheetViews>
    <sheetView workbookViewId="0">
      <selection sqref="A1:XFD1048576"/>
    </sheetView>
  </sheetViews>
  <sheetFormatPr defaultRowHeight="14.5" x14ac:dyDescent="0.35"/>
  <cols>
    <col min="1" max="1" width="18.26953125" bestFit="1" customWidth="1"/>
    <col min="2" max="2" width="12" bestFit="1" customWidth="1"/>
  </cols>
  <sheetData>
    <row r="1" spans="1:2" ht="21" x14ac:dyDescent="0.5">
      <c r="A1" s="8" t="s">
        <v>787</v>
      </c>
      <c r="B1" s="8" t="s">
        <v>788</v>
      </c>
    </row>
    <row r="2" spans="1:2" x14ac:dyDescent="0.35">
      <c r="A2" s="9" t="s">
        <v>356</v>
      </c>
      <c r="B2" s="9">
        <v>12103.885401334101</v>
      </c>
    </row>
    <row r="3" spans="1:2" x14ac:dyDescent="0.35">
      <c r="A3" s="9" t="s">
        <v>382</v>
      </c>
      <c r="B3" s="9">
        <v>6762.96</v>
      </c>
    </row>
    <row r="4" spans="1:2" x14ac:dyDescent="0.35">
      <c r="A4" s="9" t="s">
        <v>385</v>
      </c>
      <c r="B4" s="9">
        <v>2125.9355545700691</v>
      </c>
    </row>
    <row r="5" spans="1:2" x14ac:dyDescent="0.35">
      <c r="A5" s="9" t="s">
        <v>386</v>
      </c>
      <c r="B5" s="9">
        <v>12103.88540133407</v>
      </c>
    </row>
    <row r="6" spans="1:2" x14ac:dyDescent="0.35">
      <c r="A6" s="9" t="s">
        <v>189</v>
      </c>
      <c r="B6" s="9">
        <v>13</v>
      </c>
    </row>
    <row r="7" spans="1:2" x14ac:dyDescent="0.35">
      <c r="A7" s="9" t="s">
        <v>191</v>
      </c>
      <c r="B7" s="9">
        <v>5</v>
      </c>
    </row>
    <row r="8" spans="1:2" x14ac:dyDescent="0.35">
      <c r="A8" s="9" t="s">
        <v>192</v>
      </c>
      <c r="B8" s="9">
        <v>8</v>
      </c>
    </row>
    <row r="9" spans="1:2" x14ac:dyDescent="0.35">
      <c r="A9" s="9" t="s">
        <v>268</v>
      </c>
      <c r="B9" s="9">
        <v>31</v>
      </c>
    </row>
    <row r="10" spans="1:2" x14ac:dyDescent="0.35">
      <c r="A10" s="9" t="s">
        <v>269</v>
      </c>
      <c r="B10" s="9">
        <v>16</v>
      </c>
    </row>
    <row r="11" spans="1:2" x14ac:dyDescent="0.35">
      <c r="A11" s="9" t="s">
        <v>290</v>
      </c>
      <c r="B11" s="9">
        <v>10</v>
      </c>
    </row>
    <row r="12" spans="1:2" x14ac:dyDescent="0.35">
      <c r="A12" s="9" t="s">
        <v>289</v>
      </c>
      <c r="B12" s="9">
        <v>50</v>
      </c>
    </row>
    <row r="13" spans="1:2" x14ac:dyDescent="0.35">
      <c r="A13" s="9" t="s">
        <v>253</v>
      </c>
      <c r="B13" s="9">
        <v>300</v>
      </c>
    </row>
    <row r="14" spans="1:2" x14ac:dyDescent="0.35">
      <c r="A14" s="9" t="s">
        <v>277</v>
      </c>
      <c r="B14" s="9">
        <v>3</v>
      </c>
    </row>
    <row r="15" spans="1:2" x14ac:dyDescent="0.35">
      <c r="A15" s="9" t="s">
        <v>274</v>
      </c>
      <c r="B15" s="9">
        <v>1</v>
      </c>
    </row>
    <row r="16" spans="1:2" x14ac:dyDescent="0.35">
      <c r="A16" s="9" t="s">
        <v>278</v>
      </c>
      <c r="B16" s="9">
        <v>1</v>
      </c>
    </row>
    <row r="17" spans="1:2" x14ac:dyDescent="0.35">
      <c r="A17" s="9" t="s">
        <v>217</v>
      </c>
      <c r="B17" s="9">
        <v>4</v>
      </c>
    </row>
    <row r="18" spans="1:2" x14ac:dyDescent="0.35">
      <c r="A18" s="9" t="s">
        <v>102</v>
      </c>
      <c r="B18" s="9">
        <v>1</v>
      </c>
    </row>
    <row r="19" spans="1:2" x14ac:dyDescent="0.35">
      <c r="A19" s="9" t="s">
        <v>80</v>
      </c>
      <c r="B19" s="9">
        <v>2</v>
      </c>
    </row>
    <row r="20" spans="1:2" x14ac:dyDescent="0.35">
      <c r="A20" s="9" t="s">
        <v>83</v>
      </c>
      <c r="B20" s="9">
        <v>1</v>
      </c>
    </row>
    <row r="21" spans="1:2" x14ac:dyDescent="0.35">
      <c r="A21" s="9" t="s">
        <v>85</v>
      </c>
      <c r="B21" s="9">
        <v>1</v>
      </c>
    </row>
    <row r="22" spans="1:2" x14ac:dyDescent="0.35">
      <c r="A22" s="9" t="s">
        <v>89</v>
      </c>
      <c r="B22" s="9">
        <v>1</v>
      </c>
    </row>
    <row r="23" spans="1:2" x14ac:dyDescent="0.35">
      <c r="A23" s="9" t="s">
        <v>92</v>
      </c>
      <c r="B23" s="9">
        <v>1</v>
      </c>
    </row>
    <row r="24" spans="1:2" x14ac:dyDescent="0.35">
      <c r="A24" s="9" t="s">
        <v>91</v>
      </c>
      <c r="B24" s="9">
        <v>1</v>
      </c>
    </row>
    <row r="25" spans="1:2" x14ac:dyDescent="0.35">
      <c r="A25" s="9" t="s">
        <v>271</v>
      </c>
      <c r="B25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3831B-E766-47DD-BF44-BB22C179A0B5}">
  <dimension ref="A1:B23"/>
  <sheetViews>
    <sheetView workbookViewId="0">
      <selection sqref="A1:XFD1048576"/>
    </sheetView>
  </sheetViews>
  <sheetFormatPr defaultRowHeight="14.5" x14ac:dyDescent="0.35"/>
  <cols>
    <col min="1" max="1" width="18.26953125" bestFit="1" customWidth="1"/>
    <col min="2" max="2" width="12" bestFit="1" customWidth="1"/>
  </cols>
  <sheetData>
    <row r="1" spans="1:2" ht="21" x14ac:dyDescent="0.5">
      <c r="A1" s="8" t="s">
        <v>787</v>
      </c>
      <c r="B1" s="8" t="s">
        <v>788</v>
      </c>
    </row>
    <row r="2" spans="1:2" x14ac:dyDescent="0.35">
      <c r="A2" s="9" t="s">
        <v>382</v>
      </c>
      <c r="B2" s="9">
        <v>1976.63</v>
      </c>
    </row>
    <row r="3" spans="1:2" x14ac:dyDescent="0.35">
      <c r="A3" s="9" t="s">
        <v>385</v>
      </c>
      <c r="B3" s="9">
        <v>883.18752679233023</v>
      </c>
    </row>
    <row r="4" spans="1:2" x14ac:dyDescent="0.35">
      <c r="A4" s="9" t="s">
        <v>189</v>
      </c>
      <c r="B4" s="9">
        <v>2</v>
      </c>
    </row>
    <row r="5" spans="1:2" x14ac:dyDescent="0.35">
      <c r="A5" s="9" t="s">
        <v>191</v>
      </c>
      <c r="B5" s="9">
        <v>1</v>
      </c>
    </row>
    <row r="6" spans="1:2" x14ac:dyDescent="0.35">
      <c r="A6" s="9" t="s">
        <v>268</v>
      </c>
      <c r="B6" s="9">
        <v>2</v>
      </c>
    </row>
    <row r="7" spans="1:2" x14ac:dyDescent="0.35">
      <c r="A7" s="9" t="s">
        <v>269</v>
      </c>
      <c r="B7" s="9">
        <v>0</v>
      </c>
    </row>
    <row r="8" spans="1:2" x14ac:dyDescent="0.35">
      <c r="A8" s="9" t="s">
        <v>271</v>
      </c>
      <c r="B8" s="9">
        <v>1</v>
      </c>
    </row>
    <row r="9" spans="1:2" x14ac:dyDescent="0.35">
      <c r="A9" s="9" t="s">
        <v>353</v>
      </c>
      <c r="B9" s="9">
        <v>646.88698841917858</v>
      </c>
    </row>
    <row r="10" spans="1:2" x14ac:dyDescent="0.35">
      <c r="A10" s="9" t="s">
        <v>290</v>
      </c>
      <c r="B10" s="9">
        <v>2</v>
      </c>
    </row>
    <row r="11" spans="1:2" x14ac:dyDescent="0.35">
      <c r="A11" s="9" t="s">
        <v>289</v>
      </c>
      <c r="B11" s="9">
        <v>0</v>
      </c>
    </row>
    <row r="12" spans="1:2" x14ac:dyDescent="0.35">
      <c r="A12" s="9" t="s">
        <v>4</v>
      </c>
      <c r="B12" s="9">
        <v>1</v>
      </c>
    </row>
    <row r="13" spans="1:2" x14ac:dyDescent="0.35">
      <c r="A13" s="9" t="s">
        <v>6</v>
      </c>
      <c r="B13" s="9">
        <v>2</v>
      </c>
    </row>
    <row r="14" spans="1:2" x14ac:dyDescent="0.35">
      <c r="A14" s="9" t="s">
        <v>8</v>
      </c>
      <c r="B14" s="9">
        <v>1</v>
      </c>
    </row>
    <row r="15" spans="1:2" x14ac:dyDescent="0.35">
      <c r="A15" s="9" t="s">
        <v>253</v>
      </c>
      <c r="B15" s="9">
        <v>8</v>
      </c>
    </row>
    <row r="16" spans="1:2" x14ac:dyDescent="0.35">
      <c r="A16" s="9" t="s">
        <v>228</v>
      </c>
      <c r="B16" s="9">
        <v>1</v>
      </c>
    </row>
    <row r="17" spans="1:2" x14ac:dyDescent="0.35">
      <c r="A17" s="9" t="s">
        <v>229</v>
      </c>
      <c r="B17" s="9">
        <v>1</v>
      </c>
    </row>
    <row r="18" spans="1:2" x14ac:dyDescent="0.35">
      <c r="A18" s="9" t="s">
        <v>230</v>
      </c>
      <c r="B18" s="9">
        <v>4</v>
      </c>
    </row>
    <row r="19" spans="1:2" x14ac:dyDescent="0.35">
      <c r="A19" s="9" t="s">
        <v>235</v>
      </c>
      <c r="B19" s="9">
        <v>1</v>
      </c>
    </row>
    <row r="20" spans="1:2" x14ac:dyDescent="0.35">
      <c r="A20" s="9" t="s">
        <v>236</v>
      </c>
      <c r="B20" s="9">
        <v>3</v>
      </c>
    </row>
    <row r="21" spans="1:2" x14ac:dyDescent="0.35">
      <c r="A21" s="9" t="s">
        <v>247</v>
      </c>
      <c r="B21" s="9">
        <v>6</v>
      </c>
    </row>
    <row r="22" spans="1:2" x14ac:dyDescent="0.35">
      <c r="A22" s="9" t="s">
        <v>94</v>
      </c>
      <c r="B22" s="9">
        <v>1</v>
      </c>
    </row>
    <row r="23" spans="1:2" x14ac:dyDescent="0.35">
      <c r="A23" s="9" t="s">
        <v>250</v>
      </c>
      <c r="B23" s="9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70c4e0c-eda5-4550-8475-2f54c8c37ab3">
      <Terms xmlns="http://schemas.microsoft.com/office/infopath/2007/PartnerControls"/>
    </lcf76f155ced4ddcb4097134ff3c332f>
    <TaxCatchAll xmlns="7d979927-5235-4b67-aaa4-d262a31977d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62F38AC204BC4083708D4CA4748B3D" ma:contentTypeVersion="15" ma:contentTypeDescription="Create a new document." ma:contentTypeScope="" ma:versionID="22c41eda537d226a32869a3228a24891">
  <xsd:schema xmlns:xsd="http://www.w3.org/2001/XMLSchema" xmlns:xs="http://www.w3.org/2001/XMLSchema" xmlns:p="http://schemas.microsoft.com/office/2006/metadata/properties" xmlns:ns2="170c4e0c-eda5-4550-8475-2f54c8c37ab3" xmlns:ns3="7d979927-5235-4b67-aaa4-d262a31977db" targetNamespace="http://schemas.microsoft.com/office/2006/metadata/properties" ma:root="true" ma:fieldsID="88123b5e7be113c385fddd626903c6fa" ns2:_="" ns3:_="">
    <xsd:import namespace="170c4e0c-eda5-4550-8475-2f54c8c37ab3"/>
    <xsd:import namespace="7d979927-5235-4b67-aaa4-d262a31977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c4e0c-eda5-4550-8475-2f54c8c37a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5020ab3-9083-4c3f-bb82-05eddebb1c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979927-5235-4b67-aaa4-d262a31977d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abf6583-5549-4118-a957-8be1e5310376}" ma:internalName="TaxCatchAll" ma:showField="CatchAllData" ma:web="7d979927-5235-4b67-aaa4-d262a31977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0BF150-D463-4881-B2A9-4683B0D61EBC}">
  <ds:schemaRefs>
    <ds:schemaRef ds:uri="http://schemas.microsoft.com/office/2006/metadata/properties"/>
    <ds:schemaRef ds:uri="http://schemas.microsoft.com/office/infopath/2007/PartnerControls"/>
    <ds:schemaRef ds:uri="170c4e0c-eda5-4550-8475-2f54c8c37ab3"/>
    <ds:schemaRef ds:uri="7d979927-5235-4b67-aaa4-d262a31977db"/>
  </ds:schemaRefs>
</ds:datastoreItem>
</file>

<file path=customXml/itemProps2.xml><?xml version="1.0" encoding="utf-8"?>
<ds:datastoreItem xmlns:ds="http://schemas.openxmlformats.org/officeDocument/2006/customXml" ds:itemID="{EC0BADDE-6707-478B-8C41-58663EAF7D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811C47-0E1C-46A8-8822-F91F01F92E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0c4e0c-eda5-4550-8475-2f54c8c37ab3"/>
    <ds:schemaRef ds:uri="7d979927-5235-4b67-aaa4-d262a31977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RUS Summary</vt:lpstr>
      <vt:lpstr>MA01</vt:lpstr>
      <vt:lpstr>DNC MA01-01</vt:lpstr>
      <vt:lpstr>DNC MA01-02</vt:lpstr>
      <vt:lpstr>DNC MA01-03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Mills</dc:creator>
  <cp:keywords/>
  <dc:description/>
  <cp:lastModifiedBy>Jennille Smith</cp:lastModifiedBy>
  <cp:revision/>
  <dcterms:created xsi:type="dcterms:W3CDTF">2018-12-19T04:36:46Z</dcterms:created>
  <dcterms:modified xsi:type="dcterms:W3CDTF">2023-06-15T11:00:29Z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0x0101002162F38AC204BC4083708D4CA4748B3D</vt:lpwstr>
  </property>
  <property fmtid="{D5CDD505-2E9C-101B-9397-08002B2CF9AE}" pid="3" name="MediaServiceImageTags">
    <vt:lpwstr/>
  </property>
</Properties>
</file>